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1_地域包括支援係\01_地域包括支援センター\20_介護予防支援業務委託【居宅へ委託】\50_【現使用】業務委託契約書類（委託料請求書）\R8.7月以降‗プラン料金請求書・明細書‗様式\"/>
    </mc:Choice>
  </mc:AlternateContent>
  <xr:revisionPtr revIDLastSave="0" documentId="13_ncr:1_{EC5B94F8-4CAD-400A-9185-EAEA43CCBAE4}" xr6:coauthVersionLast="47" xr6:coauthVersionMax="47" xr10:uidLastSave="{00000000-0000-0000-0000-000000000000}"/>
  <bookViews>
    <workbookView xWindow="-120" yWindow="-120" windowWidth="29040" windowHeight="15990" activeTab="1" xr2:uid="{CA5113BC-99DD-424A-8BEB-62517F76AD2D}"/>
  </bookViews>
  <sheets>
    <sheet name="委託請求書（原本‗手入力)" sheetId="1" r:id="rId1"/>
    <sheet name="委託請求書（原本‗計算式あり)" sheetId="2" r:id="rId2"/>
    <sheet name="記入例‗委託請求書（原本‗計算式あり) " sheetId="6" r:id="rId3"/>
    <sheet name="②請求明細書（原本‗自動カウント）" sheetId="4" r:id="rId4"/>
    <sheet name="記入例_請求明細書" sheetId="5" r:id="rId5"/>
  </sheets>
  <definedNames>
    <definedName name="_xlnm.Print_Area" localSheetId="3">'②請求明細書（原本‗自動カウント）'!$A$1:$I$28</definedName>
    <definedName name="_xlnm.Print_Area" localSheetId="1">'委託請求書（原本‗計算式あり)'!$A$1:$AE$41</definedName>
    <definedName name="_xlnm.Print_Area" localSheetId="0">'委託請求書（原本‗手入力)'!$A$1:$AE$42</definedName>
    <definedName name="_xlnm.Print_Area" localSheetId="4">記入例_請求明細書!$A$1:$I$28</definedName>
    <definedName name="_xlnm.Print_Area" localSheetId="2">'記入例‗委託請求書（原本‗計算式あり) '!$A$1:$AE$41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7" i="5" l="1"/>
  <c r="H27" i="5"/>
  <c r="G27" i="5"/>
  <c r="F27" i="5"/>
  <c r="E27" i="5"/>
  <c r="D27" i="5"/>
  <c r="AJ17" i="2"/>
  <c r="W30" i="6"/>
  <c r="W29" i="6"/>
  <c r="W28" i="6"/>
  <c r="W27" i="6"/>
  <c r="N26" i="6"/>
  <c r="N32" i="6" s="1"/>
  <c r="N32" i="2"/>
  <c r="W31" i="6" l="1"/>
  <c r="W27" i="2"/>
  <c r="W25" i="6"/>
  <c r="W24" i="6"/>
  <c r="W23" i="6"/>
  <c r="W22" i="6"/>
  <c r="W21" i="6"/>
  <c r="W20" i="6"/>
  <c r="W32" i="2"/>
  <c r="W31" i="2"/>
  <c r="W29" i="2"/>
  <c r="W30" i="2"/>
  <c r="W28" i="2"/>
  <c r="W26" i="6" l="1"/>
  <c r="W32" i="6" s="1"/>
  <c r="AJ17" i="6" s="1"/>
  <c r="D27" i="4"/>
  <c r="I27" i="4"/>
  <c r="H27" i="4"/>
  <c r="G27" i="4"/>
  <c r="F27" i="4"/>
  <c r="E27" i="4"/>
  <c r="W25" i="2"/>
  <c r="W24" i="2"/>
  <c r="W23" i="2"/>
  <c r="W22" i="2"/>
  <c r="W21" i="2"/>
  <c r="W20" i="2"/>
  <c r="N26" i="2"/>
  <c r="AR17" i="6" l="1"/>
  <c r="AA17" i="6" s="1"/>
  <c r="AN17" i="6"/>
  <c r="AQ17" i="6"/>
  <c r="X17" i="6" s="1"/>
  <c r="AM17" i="6"/>
  <c r="AP17" i="6"/>
  <c r="U17" i="6" s="1"/>
  <c r="AL17" i="6"/>
  <c r="AO17" i="6"/>
  <c r="R17" i="6" s="1"/>
  <c r="AK17" i="6"/>
  <c r="W26" i="2"/>
  <c r="F17" i="6" l="1"/>
  <c r="I17" i="6"/>
  <c r="O17" i="6"/>
  <c r="L17" i="6"/>
  <c r="AR17" i="2" l="1"/>
  <c r="AA17" i="2" s="1"/>
  <c r="AP17" i="2"/>
  <c r="U17" i="2" s="1"/>
  <c r="AK17" i="2"/>
  <c r="AM17" i="2"/>
  <c r="AO17" i="2"/>
  <c r="R17" i="2" s="1"/>
  <c r="AQ17" i="2"/>
  <c r="X17" i="2" s="1"/>
  <c r="AN17" i="2"/>
  <c r="O17" i="2" s="1"/>
  <c r="AL17" i="2"/>
  <c r="I17" i="2"/>
  <c r="F17" i="2" l="1"/>
  <c r="L1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島田 知恵</author>
  </authors>
  <commentList>
    <comment ref="N32" authorId="0" shapeId="0" xr:uid="{01BAAB87-E706-43CD-97E6-066EC1042415}">
      <text>
        <r>
          <rPr>
            <sz val="9"/>
            <color indexed="81"/>
            <rFont val="MS P ゴシック"/>
            <family val="3"/>
            <charset val="128"/>
          </rPr>
          <t>処遇改善加算の件数は含めません。</t>
        </r>
      </text>
    </comment>
    <comment ref="Q37" authorId="0" shapeId="0" xr:uid="{BE3B3FC1-E660-4FA5-A65F-ECD869EC67B9}">
      <text>
        <r>
          <rPr>
            <sz val="9"/>
            <color indexed="81"/>
            <rFont val="MS P ゴシック"/>
            <family val="3"/>
            <charset val="128"/>
          </rPr>
          <t>７桁にならない時は、前に０をつけて
７桁にしてください。
例）　11111　→　0011111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島田 知恵</author>
  </authors>
  <commentList>
    <comment ref="AA16" authorId="0" shapeId="0" xr:uid="{0CD62914-28AE-4D45-8080-E798301F0CBB}">
      <text>
        <r>
          <rPr>
            <sz val="9"/>
            <color indexed="81"/>
            <rFont val="MS P ゴシック"/>
            <family val="3"/>
            <charset val="128"/>
          </rPr>
          <t>請求額欄、</t>
        </r>
        <r>
          <rPr>
            <b/>
            <sz val="9"/>
            <color indexed="81"/>
            <rFont val="MS P ゴシック"/>
            <family val="3"/>
            <charset val="128"/>
          </rPr>
          <t>数式あり</t>
        </r>
        <r>
          <rPr>
            <sz val="9"/>
            <color indexed="81"/>
            <rFont val="MS P ゴシック"/>
            <family val="3"/>
            <charset val="128"/>
          </rPr>
          <t>。
触らないでください。
金額が正しいか</t>
        </r>
        <r>
          <rPr>
            <b/>
            <sz val="9"/>
            <color indexed="81"/>
            <rFont val="MS P ゴシック"/>
            <family val="3"/>
            <charset val="128"/>
          </rPr>
          <t>確認を</t>
        </r>
        <r>
          <rPr>
            <sz val="9"/>
            <color indexed="81"/>
            <rFont val="MS P ゴシック"/>
            <family val="3"/>
            <charset val="128"/>
          </rPr>
          <t xml:space="preserve">
お願いします。</t>
        </r>
      </text>
    </comment>
    <comment ref="AJ16" authorId="0" shapeId="0" xr:uid="{8A9E68F4-C01A-4A29-BC81-40168C2EC4A5}">
      <text>
        <r>
          <rPr>
            <sz val="9"/>
            <color indexed="81"/>
            <rFont val="MS P ゴシック"/>
            <family val="3"/>
            <charset val="128"/>
          </rPr>
          <t xml:space="preserve">数式あり。触らないでください。
</t>
        </r>
      </text>
    </comment>
    <comment ref="N19" authorId="0" shapeId="0" xr:uid="{AC8E3D61-2276-4FA7-B5C0-2D05574AEC47}">
      <text>
        <r>
          <rPr>
            <sz val="9"/>
            <color indexed="81"/>
            <rFont val="MS P ゴシック"/>
            <family val="3"/>
            <charset val="128"/>
          </rPr>
          <t>該当箇所に</t>
        </r>
        <r>
          <rPr>
            <b/>
            <sz val="9"/>
            <color indexed="12"/>
            <rFont val="MS P ゴシック"/>
            <family val="3"/>
            <charset val="128"/>
          </rPr>
          <t>件数を入力</t>
        </r>
        <r>
          <rPr>
            <sz val="9"/>
            <color indexed="81"/>
            <rFont val="MS P ゴシック"/>
            <family val="3"/>
            <charset val="128"/>
          </rPr>
          <t>すると、金額と合計を自動計算します。
「0」件のところは</t>
        </r>
        <r>
          <rPr>
            <b/>
            <sz val="9"/>
            <color indexed="81"/>
            <rFont val="MS P ゴシック"/>
            <family val="3"/>
            <charset val="128"/>
          </rPr>
          <t>「0」のままで</t>
        </r>
        <r>
          <rPr>
            <sz val="9"/>
            <color indexed="81"/>
            <rFont val="MS P ゴシック"/>
            <family val="3"/>
            <charset val="128"/>
          </rPr>
          <t>お願いします。
例）１件→数字の「１」を入力する。
　　金額の方は自動計算するので、金額の確認をお願いします。
　　※記入例のシート参照</t>
        </r>
      </text>
    </comment>
    <comment ref="N32" authorId="0" shapeId="0" xr:uid="{CAFE6D9D-3046-4B27-8476-74F194423A96}">
      <text>
        <r>
          <rPr>
            <sz val="9"/>
            <color indexed="81"/>
            <rFont val="MS P ゴシック"/>
            <family val="3"/>
            <charset val="128"/>
          </rPr>
          <t>処遇改善加算の件数は含めません。</t>
        </r>
      </text>
    </comment>
    <comment ref="Q37" authorId="0" shapeId="0" xr:uid="{3AFD1674-FB22-4E5A-BEB2-D6BA6D1CDF0D}">
      <text>
        <r>
          <rPr>
            <sz val="9"/>
            <color indexed="81"/>
            <rFont val="MS P ゴシック"/>
            <family val="3"/>
            <charset val="128"/>
          </rPr>
          <t>７桁にならない時は、前に０をつけて
７桁にしてください。
例）　11111　→　0011111</t>
        </r>
      </text>
    </comment>
    <comment ref="G38" authorId="0" shapeId="0" xr:uid="{9275A856-2FEC-4354-A37F-C3B74A158116}">
      <text>
        <r>
          <rPr>
            <sz val="9"/>
            <color indexed="81"/>
            <rFont val="MS P ゴシック"/>
            <family val="3"/>
            <charset val="128"/>
          </rPr>
          <t>選択する</t>
        </r>
      </text>
    </comment>
    <comment ref="M38" authorId="0" shapeId="0" xr:uid="{62A69BFF-E16C-446C-BD4D-D35A7DF0652C}">
      <text>
        <r>
          <rPr>
            <sz val="9"/>
            <color indexed="81"/>
            <rFont val="MS P ゴシック"/>
            <family val="3"/>
            <charset val="128"/>
          </rPr>
          <t>選択する</t>
        </r>
      </text>
    </comment>
    <comment ref="O38" authorId="0" shapeId="0" xr:uid="{2EBE568D-D499-4538-9BCB-029EAB456315}">
      <text>
        <r>
          <rPr>
            <sz val="9"/>
            <color indexed="81"/>
            <rFont val="MS P ゴシック"/>
            <family val="3"/>
            <charset val="128"/>
          </rPr>
          <t>選択する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島田 知恵</author>
  </authors>
  <commentList>
    <comment ref="AA16" authorId="0" shapeId="0" xr:uid="{4F08446B-4A14-4383-BBBC-A2A015119EE5}">
      <text>
        <r>
          <rPr>
            <sz val="9"/>
            <color indexed="81"/>
            <rFont val="MS P ゴシック"/>
            <family val="3"/>
            <charset val="128"/>
          </rPr>
          <t>請求額欄、</t>
        </r>
        <r>
          <rPr>
            <b/>
            <sz val="9"/>
            <color indexed="81"/>
            <rFont val="MS P ゴシック"/>
            <family val="3"/>
            <charset val="128"/>
          </rPr>
          <t>数式あり</t>
        </r>
        <r>
          <rPr>
            <sz val="9"/>
            <color indexed="81"/>
            <rFont val="MS P ゴシック"/>
            <family val="3"/>
            <charset val="128"/>
          </rPr>
          <t>。
触らないでください。
金額が正しいか</t>
        </r>
        <r>
          <rPr>
            <b/>
            <sz val="9"/>
            <color indexed="81"/>
            <rFont val="MS P ゴシック"/>
            <family val="3"/>
            <charset val="128"/>
          </rPr>
          <t>確認を</t>
        </r>
        <r>
          <rPr>
            <sz val="9"/>
            <color indexed="81"/>
            <rFont val="MS P ゴシック"/>
            <family val="3"/>
            <charset val="128"/>
          </rPr>
          <t xml:space="preserve">
お願いします。</t>
        </r>
      </text>
    </comment>
    <comment ref="AJ16" authorId="0" shapeId="0" xr:uid="{ED73078A-6760-443C-AF72-E1810DF30F24}">
      <text>
        <r>
          <rPr>
            <sz val="9"/>
            <color indexed="81"/>
            <rFont val="MS P ゴシック"/>
            <family val="3"/>
            <charset val="128"/>
          </rPr>
          <t xml:space="preserve">数式あり。触らないでください。
</t>
        </r>
      </text>
    </comment>
    <comment ref="N19" authorId="0" shapeId="0" xr:uid="{FF3B9448-5E12-4339-9DC8-2F86CA840F2B}">
      <text>
        <r>
          <rPr>
            <sz val="9"/>
            <color indexed="81"/>
            <rFont val="MS P ゴシック"/>
            <family val="3"/>
            <charset val="128"/>
          </rPr>
          <t>該当箇所に</t>
        </r>
        <r>
          <rPr>
            <b/>
            <sz val="9"/>
            <color indexed="12"/>
            <rFont val="MS P ゴシック"/>
            <family val="3"/>
            <charset val="128"/>
          </rPr>
          <t>件数を入力</t>
        </r>
        <r>
          <rPr>
            <sz val="9"/>
            <color indexed="81"/>
            <rFont val="MS P ゴシック"/>
            <family val="3"/>
            <charset val="128"/>
          </rPr>
          <t>すると、金額と合計を自動計算します。
「0」件のところは</t>
        </r>
        <r>
          <rPr>
            <b/>
            <sz val="9"/>
            <color indexed="81"/>
            <rFont val="MS P ゴシック"/>
            <family val="3"/>
            <charset val="128"/>
          </rPr>
          <t>「0」のままで</t>
        </r>
        <r>
          <rPr>
            <sz val="9"/>
            <color indexed="81"/>
            <rFont val="MS P ゴシック"/>
            <family val="3"/>
            <charset val="128"/>
          </rPr>
          <t>お願いします。
例）１件→数字の「１」を入力する。
　　金額の方は自動計算するので、金額の確認をお願いします。
　　※記入例のシート参照</t>
        </r>
      </text>
    </comment>
    <comment ref="N32" authorId="0" shapeId="0" xr:uid="{7A67D5DE-CC49-4B7E-BA0C-4D1AC7E23406}">
      <text>
        <r>
          <rPr>
            <sz val="9"/>
            <color indexed="81"/>
            <rFont val="MS P ゴシック"/>
            <family val="3"/>
            <charset val="128"/>
          </rPr>
          <t>処遇改善加算の件数は含めません。</t>
        </r>
      </text>
    </comment>
    <comment ref="Q37" authorId="0" shapeId="0" xr:uid="{2711B303-D97A-424F-B282-7DE9CFB1FB72}">
      <text>
        <r>
          <rPr>
            <sz val="9"/>
            <color indexed="81"/>
            <rFont val="MS P ゴシック"/>
            <family val="3"/>
            <charset val="128"/>
          </rPr>
          <t>７桁にならない時は、前に０をつけて
７桁にしてください。
例）　11111　→　0011111</t>
        </r>
      </text>
    </comment>
    <comment ref="G38" authorId="0" shapeId="0" xr:uid="{1A0A6FAD-232E-4F4B-BDF1-12B43FAD6E9E}">
      <text>
        <r>
          <rPr>
            <sz val="9"/>
            <color indexed="81"/>
            <rFont val="MS P ゴシック"/>
            <family val="3"/>
            <charset val="128"/>
          </rPr>
          <t>選択する</t>
        </r>
      </text>
    </comment>
    <comment ref="M38" authorId="0" shapeId="0" xr:uid="{FBC0DE00-4C47-47B7-AD0E-4CB8A0432EB9}">
      <text>
        <r>
          <rPr>
            <sz val="9"/>
            <color indexed="81"/>
            <rFont val="MS P ゴシック"/>
            <family val="3"/>
            <charset val="128"/>
          </rPr>
          <t>選択する</t>
        </r>
      </text>
    </comment>
    <comment ref="O38" authorId="0" shapeId="0" xr:uid="{1A579592-D77C-4B15-AA20-69784F112E51}">
      <text>
        <r>
          <rPr>
            <sz val="9"/>
            <color indexed="81"/>
            <rFont val="MS P ゴシック"/>
            <family val="3"/>
            <charset val="128"/>
          </rPr>
          <t>選択する</t>
        </r>
      </text>
    </comment>
  </commentList>
</comments>
</file>

<file path=xl/sharedStrings.xml><?xml version="1.0" encoding="utf-8"?>
<sst xmlns="http://schemas.openxmlformats.org/spreadsheetml/2006/main" count="303" uniqueCount="114">
  <si>
    <t>原本。</t>
    <rPh sb="0" eb="2">
      <t>ゲンポン</t>
    </rPh>
    <phoneticPr fontId="3"/>
  </si>
  <si>
    <t>提出する際は、次の2枚を提出すること。</t>
    <rPh sb="0" eb="2">
      <t>テイシュツ</t>
    </rPh>
    <rPh sb="4" eb="5">
      <t>サイ</t>
    </rPh>
    <rPh sb="7" eb="8">
      <t>ツギ</t>
    </rPh>
    <rPh sb="10" eb="11">
      <t>マイ</t>
    </rPh>
    <rPh sb="12" eb="14">
      <t>テイシュツ</t>
    </rPh>
    <phoneticPr fontId="3"/>
  </si>
  <si>
    <t>（令和　　年　　月サービス利用分）</t>
  </si>
  <si>
    <r>
      <t>①介護予防支援業務委託料請求書</t>
    </r>
    <r>
      <rPr>
        <sz val="11"/>
        <color indexed="10"/>
        <rFont val="ＭＳ 明朝"/>
        <family val="1"/>
        <charset val="128"/>
      </rPr>
      <t>【令和８年７月以降】</t>
    </r>
    <phoneticPr fontId="3"/>
  </si>
  <si>
    <t>②介護予防支援業務委託料請求明細書</t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</si>
  <si>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</si>
  <si>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（あて先）</t>
  </si>
  <si>
    <t>三股町長　様</t>
  </si>
  <si>
    <t>法人住所</t>
    <phoneticPr fontId="3"/>
  </si>
  <si>
    <t>法人名</t>
    <phoneticPr fontId="3"/>
  </si>
  <si>
    <t>代表者職氏名　</t>
    <phoneticPr fontId="3"/>
  </si>
  <si>
    <t>印</t>
    <phoneticPr fontId="3"/>
  </si>
  <si>
    <t>←法人の代表者　職・氏名。　押印は、代表者印もしくは会社印。</t>
    <rPh sb="1" eb="3">
      <t>ホウジン</t>
    </rPh>
    <rPh sb="4" eb="7">
      <t>ダイヒョウシャ</t>
    </rPh>
    <rPh sb="8" eb="9">
      <t>ショク</t>
    </rPh>
    <rPh sb="10" eb="12">
      <t>シメイ</t>
    </rPh>
    <rPh sb="14" eb="16">
      <t>オウイン</t>
    </rPh>
    <rPh sb="18" eb="21">
      <t>ダイヒョウシャ</t>
    </rPh>
    <rPh sb="21" eb="22">
      <t>イン</t>
    </rPh>
    <rPh sb="26" eb="29">
      <t>カイシャイン</t>
    </rPh>
    <phoneticPr fontId="3"/>
  </si>
  <si>
    <t>居宅介護支援事業所名</t>
    <phoneticPr fontId="3"/>
  </si>
  <si>
    <t>←居宅介護支援事業所名を記載してください。</t>
    <rPh sb="1" eb="3">
      <t>キョタク</t>
    </rPh>
    <rPh sb="3" eb="5">
      <t>カイゴ</t>
    </rPh>
    <rPh sb="5" eb="7">
      <t>シエン</t>
    </rPh>
    <rPh sb="7" eb="10">
      <t>ジギョウショ</t>
    </rPh>
    <rPh sb="10" eb="11">
      <t>メイ</t>
    </rPh>
    <rPh sb="12" eb="14">
      <t>キサイ</t>
    </rPh>
    <phoneticPr fontId="3"/>
  </si>
  <si>
    <t>　（委託料の請求の権限を委任している場合は，委任者に</t>
    <phoneticPr fontId="3"/>
  </si>
  <si>
    <t>　　関する事項を掲載）</t>
    <phoneticPr fontId="3"/>
  </si>
  <si>
    <t>　次のとおり請求します。（金額の頭に￥を記入）</t>
    <phoneticPr fontId="3"/>
  </si>
  <si>
    <t>請求額</t>
  </si>
  <si>
    <t>千</t>
  </si>
  <si>
    <t>百</t>
  </si>
  <si>
    <t>十</t>
  </si>
  <si>
    <t>万</t>
  </si>
  <si>
    <t>百</t>
    <phoneticPr fontId="3"/>
  </si>
  <si>
    <t>円</t>
  </si>
  <si>
    <t>〔請求内訳〕</t>
  </si>
  <si>
    <t>区　　分</t>
    <phoneticPr fontId="3"/>
  </si>
  <si>
    <t>件　数</t>
    <phoneticPr fontId="3"/>
  </si>
  <si>
    <t>契約単価/件</t>
    <phoneticPr fontId="3"/>
  </si>
  <si>
    <t>金　額</t>
    <phoneticPr fontId="3"/>
  </si>
  <si>
    <t xml:space="preserve"> 介護予防サービス計画費相当分</t>
    <phoneticPr fontId="3"/>
  </si>
  <si>
    <t xml:space="preserve"> 初回加算相当分</t>
    <phoneticPr fontId="3"/>
  </si>
  <si>
    <t xml:space="preserve"> 委託連携加算相当分</t>
    <phoneticPr fontId="3"/>
  </si>
  <si>
    <t xml:space="preserve"> 介護予防ケアマネジメント計画費Ａ</t>
    <phoneticPr fontId="3"/>
  </si>
  <si>
    <t xml:space="preserve"> 初回加算相当分Ａ</t>
    <phoneticPr fontId="3"/>
  </si>
  <si>
    <t xml:space="preserve"> 委託連携加算相当分Ａ</t>
    <phoneticPr fontId="3"/>
  </si>
  <si>
    <t>小　 計 ①</t>
    <rPh sb="0" eb="1">
      <t>ショウ</t>
    </rPh>
    <rPh sb="3" eb="4">
      <t>ケイ</t>
    </rPh>
    <phoneticPr fontId="3"/>
  </si>
  <si>
    <t>－</t>
    <phoneticPr fontId="3"/>
  </si>
  <si>
    <t>合　　計（①＋②）</t>
    <phoneticPr fontId="3"/>
  </si>
  <si>
    <r>
      <t>〔請求明細〕　</t>
    </r>
    <r>
      <rPr>
        <sz val="10.5"/>
        <rFont val="ＭＳ 明朝"/>
        <family val="1"/>
        <charset val="128"/>
      </rPr>
      <t>別紙のとおり</t>
    </r>
  </si>
  <si>
    <t>〔振込先〕</t>
  </si>
  <si>
    <t>金融機関名</t>
  </si>
  <si>
    <t>支店名</t>
  </si>
  <si>
    <r>
      <t>口座番号</t>
    </r>
    <r>
      <rPr>
        <sz val="9"/>
        <rFont val="ＭＳ 明朝"/>
        <family val="1"/>
        <charset val="128"/>
      </rPr>
      <t>（記入は右づめでお願いします）</t>
    </r>
    <rPh sb="5" eb="7">
      <t>キニュウ</t>
    </rPh>
    <rPh sb="8" eb="9">
      <t>ミギ</t>
    </rPh>
    <rPh sb="13" eb="14">
      <t>ネガ</t>
    </rPh>
    <phoneticPr fontId="3"/>
  </si>
  <si>
    <t>銀行</t>
  </si>
  <si>
    <t>本店
支店
出張所
営業部</t>
    <rPh sb="10" eb="13">
      <t>エイギョウブ</t>
    </rPh>
    <phoneticPr fontId="3"/>
  </si>
  <si>
    <t>普通
当座</t>
    <phoneticPr fontId="3"/>
  </si>
  <si>
    <t>信金</t>
  </si>
  <si>
    <t>農協</t>
  </si>
  <si>
    <t>〔ｶ　ﾅ〕　</t>
    <phoneticPr fontId="3"/>
  </si>
  <si>
    <t>〔名義〕　</t>
  </si>
  <si>
    <t>↓振込先のリストになっているので消さないでください。</t>
    <rPh sb="1" eb="4">
      <t>フリコミサキ</t>
    </rPh>
    <rPh sb="16" eb="17">
      <t>ケ</t>
    </rPh>
    <phoneticPr fontId="3"/>
  </si>
  <si>
    <t>銀行</t>
    <rPh sb="0" eb="2">
      <t>ギンコウ</t>
    </rPh>
    <phoneticPr fontId="3"/>
  </si>
  <si>
    <t>本店</t>
    <rPh sb="0" eb="2">
      <t>ホンテン</t>
    </rPh>
    <phoneticPr fontId="3"/>
  </si>
  <si>
    <t>普通</t>
    <rPh sb="0" eb="2">
      <t>フツウ</t>
    </rPh>
    <phoneticPr fontId="3"/>
  </si>
  <si>
    <t>信金</t>
    <rPh sb="0" eb="2">
      <t>シンキン</t>
    </rPh>
    <phoneticPr fontId="3"/>
  </si>
  <si>
    <t>支店</t>
    <rPh sb="0" eb="2">
      <t>シテン</t>
    </rPh>
    <phoneticPr fontId="3"/>
  </si>
  <si>
    <t>当座</t>
    <rPh sb="0" eb="2">
      <t>トウザ</t>
    </rPh>
    <phoneticPr fontId="3"/>
  </si>
  <si>
    <t>農協</t>
    <rPh sb="0" eb="2">
      <t>ノウキョウ</t>
    </rPh>
    <phoneticPr fontId="3"/>
  </si>
  <si>
    <t>出張所</t>
    <rPh sb="0" eb="3">
      <t>シュッチョウジョ</t>
    </rPh>
    <phoneticPr fontId="3"/>
  </si>
  <si>
    <t>営業部</t>
    <rPh sb="0" eb="3">
      <t>エイギョウブ</t>
    </rPh>
    <phoneticPr fontId="3"/>
  </si>
  <si>
    <t>三股町五本松1－1</t>
    <phoneticPr fontId="3"/>
  </si>
  <si>
    <t>　三股町合同会社</t>
    <phoneticPr fontId="3"/>
  </si>
  <si>
    <t>　代表社員　三股　〇〇</t>
    <phoneticPr fontId="3"/>
  </si>
  <si>
    <t>　居宅介護支援事業所　三股</t>
    <phoneticPr fontId="3"/>
  </si>
  <si>
    <t>ミマタチョウゴウドウガイシャ　ダイヒョウシャイン　ミマタ　マルマル</t>
    <phoneticPr fontId="3"/>
  </si>
  <si>
    <t>三股町合同会社　代表社員　三股　〇〇</t>
    <phoneticPr fontId="3"/>
  </si>
  <si>
    <t>宮崎</t>
    <rPh sb="0" eb="2">
      <t>ミヤザキ</t>
    </rPh>
    <phoneticPr fontId="3"/>
  </si>
  <si>
    <t>三股</t>
    <rPh sb="0" eb="2">
      <t>ミマタ</t>
    </rPh>
    <phoneticPr fontId="3"/>
  </si>
  <si>
    <r>
      <t>（令和　</t>
    </r>
    <r>
      <rPr>
        <sz val="11"/>
        <color rgb="FF0000FF"/>
        <rFont val="ＭＳ 明朝"/>
        <family val="1"/>
        <charset val="128"/>
      </rPr>
      <t>８</t>
    </r>
    <r>
      <rPr>
        <sz val="11"/>
        <rFont val="ＭＳ 明朝"/>
        <family val="1"/>
        <charset val="128"/>
      </rPr>
      <t>年　</t>
    </r>
    <r>
      <rPr>
        <sz val="11"/>
        <color rgb="FF0000FF"/>
        <rFont val="ＭＳ 明朝"/>
        <family val="1"/>
        <charset val="128"/>
      </rPr>
      <t>６</t>
    </r>
    <r>
      <rPr>
        <sz val="11"/>
        <rFont val="ＭＳ 明朝"/>
        <family val="1"/>
        <charset val="128"/>
      </rPr>
      <t>月サービス利用分）</t>
    </r>
    <phoneticPr fontId="3"/>
  </si>
  <si>
    <t>介護予防支援業務委託料請求明細書
（令和  年  月サービス利用分）</t>
    <rPh sb="13" eb="15">
      <t>メイサイ</t>
    </rPh>
    <rPh sb="18" eb="19">
      <t>レイ</t>
    </rPh>
    <rPh sb="19" eb="20">
      <t>ワ</t>
    </rPh>
    <rPh sb="30" eb="32">
      <t>リヨウ</t>
    </rPh>
    <phoneticPr fontId="3"/>
  </si>
  <si>
    <t>←サービスの提供年月を入力する。</t>
    <rPh sb="6" eb="8">
      <t>テイキョウ</t>
    </rPh>
    <rPh sb="8" eb="10">
      <t>ネンゲツ</t>
    </rPh>
    <rPh sb="11" eb="13">
      <t>ニュウリョク</t>
    </rPh>
    <phoneticPr fontId="3"/>
  </si>
  <si>
    <t>←事業所名を入力する。</t>
    <rPh sb="1" eb="5">
      <t>ジギョウショメイ</t>
    </rPh>
    <rPh sb="6" eb="8">
      <t>ニュウリョク</t>
    </rPh>
    <phoneticPr fontId="3"/>
  </si>
  <si>
    <t>№</t>
    <phoneticPr fontId="3"/>
  </si>
  <si>
    <t>氏   名</t>
    <rPh sb="0" eb="1">
      <t>シ</t>
    </rPh>
    <rPh sb="4" eb="5">
      <t>メイ</t>
    </rPh>
    <phoneticPr fontId="3"/>
  </si>
  <si>
    <t>被保険者番号</t>
    <rPh sb="0" eb="4">
      <t>ヒホケンシャ</t>
    </rPh>
    <rPh sb="4" eb="6">
      <t>バンゴウ</t>
    </rPh>
    <phoneticPr fontId="3"/>
  </si>
  <si>
    <t>介護予防サービス計画費</t>
    <rPh sb="0" eb="2">
      <t>カイゴ</t>
    </rPh>
    <rPh sb="2" eb="4">
      <t>ヨボウ</t>
    </rPh>
    <rPh sb="8" eb="10">
      <t>ケイカク</t>
    </rPh>
    <rPh sb="10" eb="11">
      <t>ヒ</t>
    </rPh>
    <phoneticPr fontId="3"/>
  </si>
  <si>
    <t>初回加算</t>
    <rPh sb="0" eb="2">
      <t>ショカイ</t>
    </rPh>
    <rPh sb="2" eb="4">
      <t>カサン</t>
    </rPh>
    <phoneticPr fontId="3"/>
  </si>
  <si>
    <t>委託連携
加算</t>
    <rPh sb="0" eb="2">
      <t>イタク</t>
    </rPh>
    <rPh sb="2" eb="4">
      <t>レンケイ</t>
    </rPh>
    <rPh sb="5" eb="7">
      <t>カサン</t>
    </rPh>
    <phoneticPr fontId="3"/>
  </si>
  <si>
    <t>介護予防ケアマネジメント計画費Ａ</t>
    <rPh sb="0" eb="2">
      <t>カイゴ</t>
    </rPh>
    <rPh sb="2" eb="4">
      <t>ヨボウ</t>
    </rPh>
    <rPh sb="12" eb="14">
      <t>ケイカク</t>
    </rPh>
    <rPh sb="14" eb="15">
      <t>ヒ</t>
    </rPh>
    <phoneticPr fontId="3"/>
  </si>
  <si>
    <t>初回加算
Ａ</t>
    <rPh sb="0" eb="2">
      <t>ショカイ</t>
    </rPh>
    <rPh sb="2" eb="4">
      <t>カサン</t>
    </rPh>
    <phoneticPr fontId="3"/>
  </si>
  <si>
    <t>　　①介護予防支援業務委託料請求書【令和６年４月以降】</t>
    <phoneticPr fontId="3"/>
  </si>
  <si>
    <t>　　②介護予防支援業務委託料請求明細書</t>
    <phoneticPr fontId="3"/>
  </si>
  <si>
    <t>件数の合計（〇の合計）</t>
    <rPh sb="0" eb="2">
      <t>ケンスウ</t>
    </rPh>
    <rPh sb="3" eb="5">
      <t>ゴウケイ</t>
    </rPh>
    <rPh sb="8" eb="10">
      <t>ゴウケイ</t>
    </rPh>
    <phoneticPr fontId="3"/>
  </si>
  <si>
    <t>　←自動カウントするのでさわらない。</t>
    <rPh sb="2" eb="4">
      <t>ジドウ</t>
    </rPh>
    <phoneticPr fontId="3"/>
  </si>
  <si>
    <t>※それぞれ，対象となる場合は〇，対象とならない場合は×を付けてください。</t>
    <rPh sb="6" eb="8">
      <t>タイショウ</t>
    </rPh>
    <rPh sb="11" eb="13">
      <t>バアイ</t>
    </rPh>
    <rPh sb="16" eb="18">
      <t>タイショウ</t>
    </rPh>
    <rPh sb="23" eb="25">
      <t>バアイ</t>
    </rPh>
    <rPh sb="28" eb="29">
      <t>ツ</t>
    </rPh>
    <phoneticPr fontId="3"/>
  </si>
  <si>
    <t>介護予防支援業務委託料請求明細書
（令和　８年　６月サービス利用分）</t>
    <rPh sb="13" eb="15">
      <t>メイサイ</t>
    </rPh>
    <rPh sb="18" eb="19">
      <t>レイ</t>
    </rPh>
    <rPh sb="19" eb="20">
      <t>ワ</t>
    </rPh>
    <rPh sb="30" eb="32">
      <t>リヨウ</t>
    </rPh>
    <phoneticPr fontId="3"/>
  </si>
  <si>
    <t>居宅介護支援事業所　＠＠＠＠</t>
    <rPh sb="0" eb="2">
      <t>キョタク</t>
    </rPh>
    <rPh sb="2" eb="4">
      <t>カイゴ</t>
    </rPh>
    <rPh sb="4" eb="6">
      <t>シエン</t>
    </rPh>
    <rPh sb="6" eb="8">
      <t>ジギョウ</t>
    </rPh>
    <rPh sb="8" eb="9">
      <t>ショ</t>
    </rPh>
    <phoneticPr fontId="3"/>
  </si>
  <si>
    <t>三股　太郎</t>
    <rPh sb="0" eb="2">
      <t>ミマタ</t>
    </rPh>
    <rPh sb="3" eb="5">
      <t>タロウ</t>
    </rPh>
    <phoneticPr fontId="3"/>
  </si>
  <si>
    <t>0000077777</t>
    <phoneticPr fontId="3"/>
  </si>
  <si>
    <t>○</t>
    <phoneticPr fontId="3"/>
  </si>
  <si>
    <t>○</t>
  </si>
  <si>
    <t>×</t>
  </si>
  <si>
    <t>三股　花子</t>
    <rPh sb="0" eb="2">
      <t>ミマタ</t>
    </rPh>
    <rPh sb="3" eb="5">
      <t>ハナコ</t>
    </rPh>
    <phoneticPr fontId="3"/>
  </si>
  <si>
    <t>0000088888</t>
    <phoneticPr fontId="3"/>
  </si>
  <si>
    <t>介護予防支援業務委託料請求書【令和８年７月以降】</t>
    <phoneticPr fontId="3"/>
  </si>
  <si>
    <t>小　 計 ②</t>
    <rPh sb="0" eb="1">
      <t>ショウ</t>
    </rPh>
    <rPh sb="3" eb="4">
      <t>ケイ</t>
    </rPh>
    <phoneticPr fontId="3"/>
  </si>
  <si>
    <t>処遇改善加算</t>
    <phoneticPr fontId="3"/>
  </si>
  <si>
    <t>計画費のみ</t>
    <rPh sb="0" eb="3">
      <t>ケイカクヒ</t>
    </rPh>
    <phoneticPr fontId="3"/>
  </si>
  <si>
    <t>計画費+初回加算</t>
    <rPh sb="0" eb="2">
      <t>ケイカク</t>
    </rPh>
    <rPh sb="2" eb="3">
      <t>ヒ</t>
    </rPh>
    <rPh sb="4" eb="6">
      <t>ショカイ</t>
    </rPh>
    <phoneticPr fontId="3"/>
  </si>
  <si>
    <t>計画費+委託連携加算</t>
    <rPh sb="0" eb="3">
      <t>ケイカクヒ</t>
    </rPh>
    <phoneticPr fontId="3"/>
  </si>
  <si>
    <t>計画費+初回+委託連携加算</t>
    <rPh sb="0" eb="2">
      <t>ケイカク</t>
    </rPh>
    <rPh sb="2" eb="3">
      <t>ヒ</t>
    </rPh>
    <phoneticPr fontId="3"/>
  </si>
  <si>
    <t>※処遇改善加算については、4パターンのうち、該当箇所に件数を入力してください。</t>
    <rPh sb="1" eb="3">
      <t>ショグウ</t>
    </rPh>
    <rPh sb="3" eb="5">
      <t>カイゼン</t>
    </rPh>
    <rPh sb="5" eb="7">
      <t>カサン</t>
    </rPh>
    <rPh sb="22" eb="24">
      <t>ガイトウ</t>
    </rPh>
    <rPh sb="24" eb="26">
      <t>カショ</t>
    </rPh>
    <rPh sb="27" eb="29">
      <t>ケンスウ</t>
    </rPh>
    <rPh sb="30" eb="32">
      <t>ニュウリョク</t>
    </rPh>
    <phoneticPr fontId="3"/>
  </si>
  <si>
    <t>←計画費の他に、初回加算と委託連携加算がついた時</t>
    <rPh sb="1" eb="4">
      <t>ケイカクヒ</t>
    </rPh>
    <rPh sb="5" eb="6">
      <t>ホカ</t>
    </rPh>
    <rPh sb="8" eb="12">
      <t>ショカイカサン</t>
    </rPh>
    <rPh sb="13" eb="17">
      <t>イタクレンケイ</t>
    </rPh>
    <rPh sb="17" eb="19">
      <t>カサン</t>
    </rPh>
    <rPh sb="23" eb="24">
      <t>トキ</t>
    </rPh>
    <phoneticPr fontId="3"/>
  </si>
  <si>
    <t>←計画費の他に委託連携加算がついた時</t>
    <rPh sb="1" eb="3">
      <t>ケイカク</t>
    </rPh>
    <rPh sb="3" eb="4">
      <t>ヒ</t>
    </rPh>
    <rPh sb="5" eb="6">
      <t>ホカ</t>
    </rPh>
    <rPh sb="7" eb="9">
      <t>イタク</t>
    </rPh>
    <rPh sb="9" eb="11">
      <t>レンケイ</t>
    </rPh>
    <rPh sb="11" eb="13">
      <t>カサン</t>
    </rPh>
    <rPh sb="17" eb="18">
      <t>トキ</t>
    </rPh>
    <phoneticPr fontId="3"/>
  </si>
  <si>
    <t>←計画費の他に初回加算がついた時</t>
    <rPh sb="1" eb="3">
      <t>ケイカク</t>
    </rPh>
    <rPh sb="3" eb="4">
      <t>ヒ</t>
    </rPh>
    <rPh sb="5" eb="6">
      <t>ホカ</t>
    </rPh>
    <rPh sb="7" eb="9">
      <t>ショカイ</t>
    </rPh>
    <rPh sb="9" eb="11">
      <t>カサン</t>
    </rPh>
    <rPh sb="15" eb="16">
      <t>トキ</t>
    </rPh>
    <phoneticPr fontId="3"/>
  </si>
  <si>
    <t>←介護予防サービス計画費相当分と介護予防ケアマネジメント計画費Ａだけの時</t>
    <rPh sb="1" eb="3">
      <t>カイゴ</t>
    </rPh>
    <rPh sb="3" eb="5">
      <t>ヨボウ</t>
    </rPh>
    <rPh sb="9" eb="11">
      <t>ケイカク</t>
    </rPh>
    <rPh sb="11" eb="12">
      <t>ヒ</t>
    </rPh>
    <rPh sb="12" eb="15">
      <t>ソウトウブン</t>
    </rPh>
    <rPh sb="35" eb="36">
      <t>トキ</t>
    </rPh>
    <phoneticPr fontId="3"/>
  </si>
  <si>
    <t>樺山　○○</t>
    <rPh sb="0" eb="2">
      <t>カバヤマ</t>
    </rPh>
    <phoneticPr fontId="3"/>
  </si>
  <si>
    <t>長田　○○</t>
    <rPh sb="0" eb="2">
      <t>ナガタ</t>
    </rPh>
    <phoneticPr fontId="3"/>
  </si>
  <si>
    <t>宮村　○○</t>
    <rPh sb="0" eb="2">
      <t>ミヤムラ</t>
    </rPh>
    <phoneticPr fontId="3"/>
  </si>
  <si>
    <t>0000011111</t>
    <phoneticPr fontId="3"/>
  </si>
  <si>
    <t>0000022222</t>
    <phoneticPr fontId="3"/>
  </si>
  <si>
    <t>0000033333</t>
    <phoneticPr fontId="3"/>
  </si>
  <si>
    <t>（請求明細書記入例の場合で入力しています）</t>
    <rPh sb="1" eb="3">
      <t>セイキュウ</t>
    </rPh>
    <rPh sb="3" eb="6">
      <t>メイサイショ</t>
    </rPh>
    <rPh sb="6" eb="9">
      <t>キニュウレイ</t>
    </rPh>
    <rPh sb="10" eb="12">
      <t>バアイ</t>
    </rPh>
    <rPh sb="13" eb="15">
      <t>ニュウリョク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</si>
</sst>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件&quot;"/>
    <numFmt numFmtId="177" formatCode="#,##0&quot;円&quot;"/>
    <numFmt numFmtId="178" formatCode="#,##0_ "/>
    <numFmt numFmtId="179" formatCode="0&quot;件&quot;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b/>
      <sz val="10.5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indexed="12"/>
      <name val="MS P ゴシック"/>
      <family val="3"/>
      <charset val="128"/>
    </font>
    <font>
      <sz val="11"/>
      <color rgb="FF0000FF"/>
      <name val="ＭＳ 明朝"/>
      <family val="1"/>
      <charset val="128"/>
    </font>
    <font>
      <sz val="10.5"/>
      <color rgb="FF0000FF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 shrinkToFit="1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2" fillId="2" borderId="0" xfId="0" applyFont="1" applyFill="1">
      <alignment vertical="center"/>
    </xf>
    <xf numFmtId="38" fontId="2" fillId="2" borderId="0" xfId="1" applyFont="1" applyFill="1" applyAlignment="1">
      <alignment vertical="center" shrinkToFit="1"/>
    </xf>
    <xf numFmtId="178" fontId="2" fillId="2" borderId="0" xfId="0" applyNumberFormat="1" applyFont="1" applyFill="1" applyAlignment="1">
      <alignment horizontal="right" vertical="center" shrinkToFit="1"/>
    </xf>
    <xf numFmtId="0" fontId="2" fillId="2" borderId="0" xfId="0" applyFont="1" applyFill="1" applyAlignment="1">
      <alignment vertical="center" shrinkToFit="1"/>
    </xf>
    <xf numFmtId="0" fontId="16" fillId="0" borderId="0" xfId="0" applyFont="1">
      <alignment vertical="center"/>
    </xf>
    <xf numFmtId="0" fontId="17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shrinkToFit="1"/>
    </xf>
    <xf numFmtId="0" fontId="20" fillId="0" borderId="16" xfId="0" applyFont="1" applyBorder="1" applyAlignment="1">
      <alignment horizontal="center" vertical="center" wrapText="1" shrinkToFit="1"/>
    </xf>
    <xf numFmtId="0" fontId="21" fillId="0" borderId="16" xfId="0" applyFont="1" applyBorder="1" applyAlignment="1">
      <alignment horizontal="center" vertical="center" wrapText="1" shrinkToFit="1"/>
    </xf>
    <xf numFmtId="0" fontId="21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6" xfId="0" applyFont="1" applyBorder="1">
      <alignment vertical="center"/>
    </xf>
    <xf numFmtId="49" fontId="16" fillId="0" borderId="16" xfId="0" applyNumberFormat="1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shrinkToFit="1"/>
    </xf>
    <xf numFmtId="0" fontId="16" fillId="0" borderId="16" xfId="0" applyFont="1" applyBorder="1">
      <alignment vertical="center"/>
    </xf>
    <xf numFmtId="179" fontId="16" fillId="0" borderId="16" xfId="0" applyNumberFormat="1" applyFont="1" applyBorder="1" applyAlignment="1">
      <alignment horizontal="right" vertical="center"/>
    </xf>
    <xf numFmtId="0" fontId="17" fillId="3" borderId="16" xfId="0" applyFont="1" applyFill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indent="1" shrinkToFit="1"/>
    </xf>
    <xf numFmtId="176" fontId="2" fillId="0" borderId="16" xfId="0" applyNumberFormat="1" applyFont="1" applyBorder="1" applyAlignment="1">
      <alignment horizontal="center" vertical="center"/>
    </xf>
    <xf numFmtId="177" fontId="2" fillId="0" borderId="16" xfId="0" applyNumberFormat="1" applyFont="1" applyBorder="1" applyAlignment="1">
      <alignment horizontal="center" vertical="center" wrapText="1"/>
    </xf>
    <xf numFmtId="38" fontId="2" fillId="0" borderId="16" xfId="1" applyFont="1" applyBorder="1" applyAlignment="1">
      <alignment horizontal="right" vertical="center" wrapText="1" indent="1"/>
    </xf>
    <xf numFmtId="0" fontId="2" fillId="0" borderId="17" xfId="0" applyFont="1" applyBorder="1" applyAlignment="1">
      <alignment horizontal="left" vertical="center" indent="1" shrinkToFit="1"/>
    </xf>
    <xf numFmtId="176" fontId="2" fillId="0" borderId="17" xfId="0" applyNumberFormat="1" applyFont="1" applyBorder="1" applyAlignment="1">
      <alignment horizontal="center" vertical="center"/>
    </xf>
    <xf numFmtId="177" fontId="2" fillId="0" borderId="17" xfId="0" applyNumberFormat="1" applyFont="1" applyBorder="1" applyAlignment="1">
      <alignment horizontal="center" vertical="center" wrapText="1"/>
    </xf>
    <xf numFmtId="38" fontId="2" fillId="0" borderId="17" xfId="1" applyFont="1" applyBorder="1" applyAlignment="1">
      <alignment horizontal="right" vertical="center" wrapText="1" inden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indent="1" shrinkToFit="1"/>
    </xf>
    <xf numFmtId="176" fontId="2" fillId="0" borderId="15" xfId="0" applyNumberFormat="1" applyFont="1" applyBorder="1" applyAlignment="1">
      <alignment horizontal="center" vertical="center"/>
    </xf>
    <xf numFmtId="177" fontId="2" fillId="0" borderId="15" xfId="0" applyNumberFormat="1" applyFont="1" applyBorder="1" applyAlignment="1">
      <alignment horizontal="center" vertical="center" wrapText="1"/>
    </xf>
    <xf numFmtId="38" fontId="2" fillId="0" borderId="15" xfId="1" applyFont="1" applyBorder="1" applyAlignment="1">
      <alignment horizontal="right" vertical="center" wrapText="1" inden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38" fontId="2" fillId="0" borderId="18" xfId="1" applyFont="1" applyBorder="1" applyAlignment="1">
      <alignment horizontal="center" vertical="center" wrapText="1"/>
    </xf>
    <xf numFmtId="38" fontId="2" fillId="0" borderId="19" xfId="1" applyFont="1" applyBorder="1" applyAlignment="1">
      <alignment horizontal="center" vertical="center" wrapText="1"/>
    </xf>
    <xf numFmtId="176" fontId="2" fillId="0" borderId="19" xfId="0" applyNumberFormat="1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/>
    </xf>
    <xf numFmtId="38" fontId="2" fillId="0" borderId="19" xfId="1" applyFont="1" applyBorder="1" applyAlignment="1">
      <alignment horizontal="right" vertical="center" wrapText="1" indent="1"/>
    </xf>
    <xf numFmtId="38" fontId="2" fillId="0" borderId="20" xfId="1" applyFont="1" applyBorder="1" applyAlignment="1">
      <alignment horizontal="right" vertical="center" wrapText="1" inden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38" fontId="2" fillId="0" borderId="36" xfId="1" applyFont="1" applyBorder="1" applyAlignment="1">
      <alignment horizontal="center" vertical="center" wrapText="1"/>
    </xf>
    <xf numFmtId="38" fontId="2" fillId="0" borderId="37" xfId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76" fontId="2" fillId="0" borderId="33" xfId="0" applyNumberFormat="1" applyFont="1" applyBorder="1" applyAlignment="1">
      <alignment horizontal="center" vertical="center"/>
    </xf>
    <xf numFmtId="176" fontId="2" fillId="0" borderId="32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38" fontId="2" fillId="0" borderId="32" xfId="1" applyFont="1" applyBorder="1" applyAlignment="1">
      <alignment horizontal="right" vertical="center" indent="1"/>
    </xf>
    <xf numFmtId="38" fontId="2" fillId="0" borderId="35" xfId="1" applyFont="1" applyBorder="1" applyAlignment="1">
      <alignment horizontal="right" vertical="center" indent="1"/>
    </xf>
    <xf numFmtId="176" fontId="2" fillId="0" borderId="37" xfId="0" applyNumberFormat="1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/>
    </xf>
    <xf numFmtId="38" fontId="2" fillId="0" borderId="37" xfId="1" applyFont="1" applyBorder="1" applyAlignment="1">
      <alignment horizontal="right" vertical="center" wrapText="1" indent="1"/>
    </xf>
    <xf numFmtId="38" fontId="2" fillId="0" borderId="38" xfId="1" applyFont="1" applyBorder="1" applyAlignment="1">
      <alignment horizontal="right" vertical="center" wrapText="1" indent="1"/>
    </xf>
    <xf numFmtId="177" fontId="2" fillId="0" borderId="28" xfId="0" applyNumberFormat="1" applyFont="1" applyBorder="1" applyAlignment="1">
      <alignment horizontal="center" vertical="center"/>
    </xf>
    <xf numFmtId="177" fontId="2" fillId="0" borderId="29" xfId="0" applyNumberFormat="1" applyFont="1" applyBorder="1" applyAlignment="1">
      <alignment horizontal="center" vertical="center"/>
    </xf>
    <xf numFmtId="177" fontId="2" fillId="0" borderId="30" xfId="0" applyNumberFormat="1" applyFont="1" applyBorder="1" applyAlignment="1">
      <alignment horizontal="center" vertical="center"/>
    </xf>
    <xf numFmtId="0" fontId="2" fillId="0" borderId="28" xfId="1" applyNumberFormat="1" applyFont="1" applyBorder="1" applyAlignment="1">
      <alignment horizontal="left" vertical="center" shrinkToFit="1"/>
    </xf>
    <xf numFmtId="0" fontId="2" fillId="0" borderId="29" xfId="1" applyNumberFormat="1" applyFont="1" applyBorder="1" applyAlignment="1">
      <alignment horizontal="left" vertical="center" shrinkToFit="1"/>
    </xf>
    <xf numFmtId="0" fontId="2" fillId="0" borderId="30" xfId="1" applyNumberFormat="1" applyFont="1" applyBorder="1" applyAlignment="1">
      <alignment horizontal="left" vertical="center" shrinkToFit="1"/>
    </xf>
    <xf numFmtId="38" fontId="2" fillId="0" borderId="23" xfId="1" applyFont="1" applyBorder="1" applyAlignment="1">
      <alignment horizontal="left" vertical="center" wrapText="1"/>
    </xf>
    <xf numFmtId="38" fontId="2" fillId="0" borderId="24" xfId="1" applyFont="1" applyBorder="1" applyAlignment="1">
      <alignment horizontal="left" vertical="center" wrapText="1"/>
    </xf>
    <xf numFmtId="38" fontId="2" fillId="0" borderId="25" xfId="1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 shrinkToFit="1"/>
    </xf>
    <xf numFmtId="0" fontId="2" fillId="0" borderId="40" xfId="0" applyFont="1" applyBorder="1" applyAlignment="1">
      <alignment horizontal="left" vertical="center" shrinkToFit="1"/>
    </xf>
    <xf numFmtId="0" fontId="2" fillId="0" borderId="41" xfId="0" applyFont="1" applyBorder="1" applyAlignment="1">
      <alignment horizontal="left" vertical="center" shrinkToFit="1"/>
    </xf>
    <xf numFmtId="38" fontId="2" fillId="0" borderId="21" xfId="1" applyFont="1" applyBorder="1" applyAlignment="1">
      <alignment horizontal="center" vertical="center" textRotation="255" shrinkToFit="1"/>
    </xf>
    <xf numFmtId="38" fontId="2" fillId="0" borderId="22" xfId="1" applyFont="1" applyBorder="1" applyAlignment="1">
      <alignment horizontal="center" vertical="center" textRotation="255" shrinkToFit="1"/>
    </xf>
    <xf numFmtId="38" fontId="2" fillId="0" borderId="26" xfId="1" applyFont="1" applyBorder="1" applyAlignment="1">
      <alignment horizontal="center" vertical="center" textRotation="255" shrinkToFit="1"/>
    </xf>
    <xf numFmtId="38" fontId="2" fillId="0" borderId="0" xfId="1" applyFont="1" applyBorder="1" applyAlignment="1">
      <alignment horizontal="center" vertical="center" textRotation="255" shrinkToFit="1"/>
    </xf>
    <xf numFmtId="38" fontId="2" fillId="0" borderId="33" xfId="1" applyFont="1" applyBorder="1" applyAlignment="1">
      <alignment horizontal="center" vertical="center" textRotation="255" shrinkToFit="1"/>
    </xf>
    <xf numFmtId="38" fontId="2" fillId="0" borderId="32" xfId="1" applyFont="1" applyBorder="1" applyAlignment="1">
      <alignment horizontal="center" vertical="center" textRotation="255" shrinkToFit="1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176" fontId="2" fillId="0" borderId="28" xfId="0" applyNumberFormat="1" applyFont="1" applyBorder="1" applyAlignment="1">
      <alignment horizontal="center" vertical="center" shrinkToFit="1"/>
    </xf>
    <xf numFmtId="176" fontId="2" fillId="0" borderId="29" xfId="0" applyNumberFormat="1" applyFont="1" applyBorder="1" applyAlignment="1">
      <alignment horizontal="center" vertical="center" shrinkToFit="1"/>
    </xf>
    <xf numFmtId="176" fontId="2" fillId="0" borderId="30" xfId="0" applyNumberFormat="1" applyFont="1" applyBorder="1" applyAlignment="1">
      <alignment horizontal="center" vertical="center" shrinkToFit="1"/>
    </xf>
    <xf numFmtId="176" fontId="2" fillId="0" borderId="23" xfId="0" applyNumberFormat="1" applyFont="1" applyBorder="1" applyAlignment="1">
      <alignment horizontal="center" vertical="center" shrinkToFit="1"/>
    </xf>
    <xf numFmtId="176" fontId="2" fillId="0" borderId="24" xfId="0" applyNumberFormat="1" applyFont="1" applyBorder="1" applyAlignment="1">
      <alignment horizontal="center" vertical="center" shrinkToFit="1"/>
    </xf>
    <xf numFmtId="176" fontId="2" fillId="0" borderId="25" xfId="0" applyNumberFormat="1" applyFont="1" applyBorder="1" applyAlignment="1">
      <alignment horizontal="center" vertical="center" shrinkToFit="1"/>
    </xf>
    <xf numFmtId="177" fontId="2" fillId="0" borderId="23" xfId="0" applyNumberFormat="1" applyFont="1" applyBorder="1" applyAlignment="1">
      <alignment horizontal="center" vertical="center"/>
    </xf>
    <xf numFmtId="177" fontId="2" fillId="0" borderId="24" xfId="0" applyNumberFormat="1" applyFont="1" applyBorder="1" applyAlignment="1">
      <alignment horizontal="center" vertical="center"/>
    </xf>
    <xf numFmtId="176" fontId="2" fillId="0" borderId="39" xfId="0" applyNumberFormat="1" applyFont="1" applyBorder="1" applyAlignment="1">
      <alignment horizontal="center" vertical="center" shrinkToFit="1"/>
    </xf>
    <xf numFmtId="176" fontId="2" fillId="0" borderId="40" xfId="0" applyNumberFormat="1" applyFont="1" applyBorder="1" applyAlignment="1">
      <alignment horizontal="center" vertical="center" shrinkToFit="1"/>
    </xf>
    <xf numFmtId="176" fontId="2" fillId="0" borderId="41" xfId="0" applyNumberFormat="1" applyFont="1" applyBorder="1" applyAlignment="1">
      <alignment horizontal="center" vertical="center" shrinkToFit="1"/>
    </xf>
    <xf numFmtId="177" fontId="2" fillId="0" borderId="1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distributed" wrapText="1"/>
    </xf>
    <xf numFmtId="0" fontId="7" fillId="0" borderId="3" xfId="0" applyFont="1" applyBorder="1" applyAlignment="1">
      <alignment horizontal="center" vertical="distributed" wrapText="1"/>
    </xf>
    <xf numFmtId="0" fontId="7" fillId="0" borderId="10" xfId="0" applyFont="1" applyBorder="1" applyAlignment="1">
      <alignment horizontal="center" vertical="distributed" wrapText="1"/>
    </xf>
    <xf numFmtId="0" fontId="7" fillId="0" borderId="11" xfId="0" applyFont="1" applyBorder="1" applyAlignment="1">
      <alignment horizontal="center" vertical="distributed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distributed" wrapText="1"/>
    </xf>
    <xf numFmtId="0" fontId="7" fillId="0" borderId="27" xfId="0" applyFont="1" applyBorder="1" applyAlignment="1">
      <alignment horizontal="center" vertical="distributed" wrapText="1"/>
    </xf>
    <xf numFmtId="0" fontId="7" fillId="0" borderId="2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shrinkToFit="1"/>
    </xf>
    <xf numFmtId="176" fontId="13" fillId="0" borderId="15" xfId="0" applyNumberFormat="1" applyFont="1" applyBorder="1" applyAlignment="1">
      <alignment horizontal="center" vertical="center"/>
    </xf>
    <xf numFmtId="176" fontId="13" fillId="0" borderId="16" xfId="0" applyNumberFormat="1" applyFont="1" applyBorder="1" applyAlignment="1">
      <alignment horizontal="center" vertical="center"/>
    </xf>
    <xf numFmtId="176" fontId="13" fillId="0" borderId="17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176" fontId="13" fillId="0" borderId="28" xfId="0" applyNumberFormat="1" applyFont="1" applyBorder="1" applyAlignment="1">
      <alignment horizontal="center" vertical="center" shrinkToFit="1"/>
    </xf>
    <xf numFmtId="176" fontId="13" fillId="0" borderId="29" xfId="0" applyNumberFormat="1" applyFont="1" applyBorder="1" applyAlignment="1">
      <alignment horizontal="center" vertical="center" shrinkToFit="1"/>
    </xf>
    <xf numFmtId="176" fontId="13" fillId="0" borderId="30" xfId="0" applyNumberFormat="1" applyFont="1" applyBorder="1" applyAlignment="1">
      <alignment horizontal="center" vertical="center" shrinkToFit="1"/>
    </xf>
    <xf numFmtId="176" fontId="13" fillId="0" borderId="23" xfId="0" applyNumberFormat="1" applyFont="1" applyBorder="1" applyAlignment="1">
      <alignment horizontal="center" vertical="center" shrinkToFit="1"/>
    </xf>
    <xf numFmtId="176" fontId="13" fillId="0" borderId="24" xfId="0" applyNumberFormat="1" applyFont="1" applyBorder="1" applyAlignment="1">
      <alignment horizontal="center" vertical="center" shrinkToFit="1"/>
    </xf>
    <xf numFmtId="176" fontId="13" fillId="0" borderId="25" xfId="0" applyNumberFormat="1" applyFont="1" applyBorder="1" applyAlignment="1">
      <alignment horizontal="center" vertical="center" shrinkToFit="1"/>
    </xf>
    <xf numFmtId="176" fontId="13" fillId="0" borderId="39" xfId="0" applyNumberFormat="1" applyFont="1" applyBorder="1" applyAlignment="1">
      <alignment horizontal="center" vertical="center" shrinkToFit="1"/>
    </xf>
    <xf numFmtId="176" fontId="13" fillId="0" borderId="40" xfId="0" applyNumberFormat="1" applyFont="1" applyBorder="1" applyAlignment="1">
      <alignment horizontal="center" vertical="center" shrinkToFit="1"/>
    </xf>
    <xf numFmtId="176" fontId="13" fillId="0" borderId="41" xfId="0" applyNumberFormat="1" applyFont="1" applyBorder="1" applyAlignment="1">
      <alignment horizontal="center" vertical="center" shrinkToFit="1"/>
    </xf>
    <xf numFmtId="0" fontId="17" fillId="0" borderId="16" xfId="0" applyFont="1" applyBorder="1" applyAlignment="1">
      <alignment horizontal="center" vertical="center"/>
    </xf>
    <xf numFmtId="0" fontId="17" fillId="3" borderId="16" xfId="0" applyFont="1" applyFill="1" applyBorder="1" applyAlignment="1">
      <alignment vertical="center" shrinkToFit="1"/>
    </xf>
    <xf numFmtId="0" fontId="17" fillId="0" borderId="16" xfId="0" applyFont="1" applyBorder="1" applyAlignment="1">
      <alignment vertical="center" shrinkToFit="1"/>
    </xf>
    <xf numFmtId="0" fontId="13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152400</xdr:rowOff>
    </xdr:from>
    <xdr:to>
      <xdr:col>6</xdr:col>
      <xdr:colOff>104775</xdr:colOff>
      <xdr:row>2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A37184B-B1AA-45BF-AB75-9FB56EB844E3}"/>
            </a:ext>
          </a:extLst>
        </xdr:cNvPr>
        <xdr:cNvSpPr/>
      </xdr:nvSpPr>
      <xdr:spPr>
        <a:xfrm>
          <a:off x="171450" y="152400"/>
          <a:ext cx="1247775" cy="4857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FUJゴシック体" panose="020B0409000000000000" pitchFamily="49" charset="-128"/>
              <a:ea typeface="FUJゴシック体" panose="020B0409000000000000" pitchFamily="49" charset="-128"/>
            </a:rPr>
            <a:t>記 入 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4</xdr:row>
      <xdr:rowOff>95250</xdr:rowOff>
    </xdr:from>
    <xdr:to>
      <xdr:col>14</xdr:col>
      <xdr:colOff>342900</xdr:colOff>
      <xdr:row>5</xdr:row>
      <xdr:rowOff>476250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D3CA6217-035A-4BB2-8A05-8474C4CC4EA2}"/>
            </a:ext>
          </a:extLst>
        </xdr:cNvPr>
        <xdr:cNvSpPr/>
      </xdr:nvSpPr>
      <xdr:spPr>
        <a:xfrm>
          <a:off x="8753475" y="2114550"/>
          <a:ext cx="3057525" cy="552450"/>
        </a:xfrm>
        <a:prstGeom prst="wedgeRectCallout">
          <a:avLst>
            <a:gd name="adj1" fmla="val -68836"/>
            <a:gd name="adj2" fmla="val 162599"/>
          </a:avLst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FF0000"/>
              </a:solidFill>
            </a:rPr>
            <a:t>該当するところは「〇」、該当しないところは、「</a:t>
          </a:r>
          <a:r>
            <a:rPr kumimoji="1" lang="en-US" altLang="ja-JP" sz="1100">
              <a:solidFill>
                <a:srgbClr val="FF0000"/>
              </a:solidFill>
            </a:rPr>
            <a:t>×</a:t>
          </a:r>
          <a:r>
            <a:rPr kumimoji="1" lang="ja-JP" altLang="en-US" sz="1100">
              <a:solidFill>
                <a:srgbClr val="FF0000"/>
              </a:solidFill>
            </a:rPr>
            <a:t>」を選択する。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581025</xdr:rowOff>
    </xdr:from>
    <xdr:to>
      <xdr:col>1</xdr:col>
      <xdr:colOff>1371600</xdr:colOff>
      <xdr:row>2</xdr:row>
      <xdr:rowOff>190500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E6CCE3A6-D403-4513-A1E5-3B4C65F9B33B}"/>
            </a:ext>
          </a:extLst>
        </xdr:cNvPr>
        <xdr:cNvSpPr/>
      </xdr:nvSpPr>
      <xdr:spPr>
        <a:xfrm>
          <a:off x="447675" y="752475"/>
          <a:ext cx="1285875" cy="323850"/>
        </a:xfrm>
        <a:prstGeom prst="wedgeRectCallout">
          <a:avLst>
            <a:gd name="adj1" fmla="val 74723"/>
            <a:gd name="adj2" fmla="val -35227"/>
          </a:avLst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利用年月を記入</a:t>
          </a:r>
        </a:p>
      </xdr:txBody>
    </xdr:sp>
    <xdr:clientData/>
  </xdr:twoCellAnchor>
  <xdr:twoCellAnchor>
    <xdr:from>
      <xdr:col>6</xdr:col>
      <xdr:colOff>152400</xdr:colOff>
      <xdr:row>22</xdr:row>
      <xdr:rowOff>133351</xdr:rowOff>
    </xdr:from>
    <xdr:to>
      <xdr:col>8</xdr:col>
      <xdr:colOff>180975</xdr:colOff>
      <xdr:row>24</xdr:row>
      <xdr:rowOff>9525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D5AE51B6-EE3E-4E7D-8A80-54CF578DCFD9}"/>
            </a:ext>
          </a:extLst>
        </xdr:cNvPr>
        <xdr:cNvSpPr/>
      </xdr:nvSpPr>
      <xdr:spPr>
        <a:xfrm>
          <a:off x="5886450" y="8972551"/>
          <a:ext cx="1600200" cy="638174"/>
        </a:xfrm>
        <a:prstGeom prst="wedgeRectCallout">
          <a:avLst>
            <a:gd name="adj1" fmla="val -43030"/>
            <a:gd name="adj2" fmla="val 146548"/>
          </a:avLst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○の合計が表示される。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「０」の時は「０件」</a:t>
          </a:r>
        </a:p>
      </xdr:txBody>
    </xdr:sp>
    <xdr:clientData/>
  </xdr:twoCellAnchor>
  <xdr:twoCellAnchor>
    <xdr:from>
      <xdr:col>3</xdr:col>
      <xdr:colOff>276225</xdr:colOff>
      <xdr:row>12</xdr:row>
      <xdr:rowOff>142875</xdr:rowOff>
    </xdr:from>
    <xdr:to>
      <xdr:col>6</xdr:col>
      <xdr:colOff>819150</xdr:colOff>
      <xdr:row>13</xdr:row>
      <xdr:rowOff>314325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CB467FDA-E453-4D39-94E5-D8E0907D9E9A}"/>
            </a:ext>
          </a:extLst>
        </xdr:cNvPr>
        <xdr:cNvSpPr/>
      </xdr:nvSpPr>
      <xdr:spPr>
        <a:xfrm>
          <a:off x="3705225" y="5172075"/>
          <a:ext cx="2847975" cy="552450"/>
        </a:xfrm>
        <a:prstGeom prst="wedgeRectCallout">
          <a:avLst>
            <a:gd name="adj1" fmla="val 3127"/>
            <a:gd name="adj2" fmla="val -128781"/>
          </a:avLst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FF0000"/>
              </a:solidFill>
            </a:rPr>
            <a:t>該当するところは「〇」、該当しないところは、「</a:t>
          </a:r>
          <a:r>
            <a:rPr kumimoji="1" lang="en-US" altLang="ja-JP" sz="1100">
              <a:solidFill>
                <a:srgbClr val="FF0000"/>
              </a:solidFill>
            </a:rPr>
            <a:t>×</a:t>
          </a:r>
          <a:r>
            <a:rPr kumimoji="1" lang="ja-JP" altLang="en-US" sz="1100">
              <a:solidFill>
                <a:srgbClr val="FF0000"/>
              </a:solidFill>
            </a:rPr>
            <a:t>」を選択する。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09295-625F-48CC-ABAB-F81D50BFE99E}">
  <sheetPr>
    <tabColor theme="9" tint="0.79998168889431442"/>
  </sheetPr>
  <dimension ref="A1:AJ42"/>
  <sheetViews>
    <sheetView zoomScaleNormal="100" workbookViewId="0">
      <selection activeCell="AM43" sqref="AM43"/>
    </sheetView>
  </sheetViews>
  <sheetFormatPr defaultRowHeight="13.5"/>
  <cols>
    <col min="1" max="1" width="2.25" style="1" customWidth="1"/>
    <col min="2" max="31" width="3" style="1" customWidth="1"/>
    <col min="32" max="48" width="2.625" style="1" customWidth="1"/>
    <col min="49" max="256" width="9" style="1"/>
    <col min="257" max="257" width="2.25" style="1" customWidth="1"/>
    <col min="258" max="287" width="3" style="1" customWidth="1"/>
    <col min="288" max="304" width="2.625" style="1" customWidth="1"/>
    <col min="305" max="512" width="9" style="1"/>
    <col min="513" max="513" width="2.25" style="1" customWidth="1"/>
    <col min="514" max="543" width="3" style="1" customWidth="1"/>
    <col min="544" max="560" width="2.625" style="1" customWidth="1"/>
    <col min="561" max="768" width="9" style="1"/>
    <col min="769" max="769" width="2.25" style="1" customWidth="1"/>
    <col min="770" max="799" width="3" style="1" customWidth="1"/>
    <col min="800" max="816" width="2.625" style="1" customWidth="1"/>
    <col min="817" max="1024" width="9" style="1"/>
    <col min="1025" max="1025" width="2.25" style="1" customWidth="1"/>
    <col min="1026" max="1055" width="3" style="1" customWidth="1"/>
    <col min="1056" max="1072" width="2.625" style="1" customWidth="1"/>
    <col min="1073" max="1280" width="9" style="1"/>
    <col min="1281" max="1281" width="2.25" style="1" customWidth="1"/>
    <col min="1282" max="1311" width="3" style="1" customWidth="1"/>
    <col min="1312" max="1328" width="2.625" style="1" customWidth="1"/>
    <col min="1329" max="1536" width="9" style="1"/>
    <col min="1537" max="1537" width="2.25" style="1" customWidth="1"/>
    <col min="1538" max="1567" width="3" style="1" customWidth="1"/>
    <col min="1568" max="1584" width="2.625" style="1" customWidth="1"/>
    <col min="1585" max="1792" width="9" style="1"/>
    <col min="1793" max="1793" width="2.25" style="1" customWidth="1"/>
    <col min="1794" max="1823" width="3" style="1" customWidth="1"/>
    <col min="1824" max="1840" width="2.625" style="1" customWidth="1"/>
    <col min="1841" max="2048" width="9" style="1"/>
    <col min="2049" max="2049" width="2.25" style="1" customWidth="1"/>
    <col min="2050" max="2079" width="3" style="1" customWidth="1"/>
    <col min="2080" max="2096" width="2.625" style="1" customWidth="1"/>
    <col min="2097" max="2304" width="9" style="1"/>
    <col min="2305" max="2305" width="2.25" style="1" customWidth="1"/>
    <col min="2306" max="2335" width="3" style="1" customWidth="1"/>
    <col min="2336" max="2352" width="2.625" style="1" customWidth="1"/>
    <col min="2353" max="2560" width="9" style="1"/>
    <col min="2561" max="2561" width="2.25" style="1" customWidth="1"/>
    <col min="2562" max="2591" width="3" style="1" customWidth="1"/>
    <col min="2592" max="2608" width="2.625" style="1" customWidth="1"/>
    <col min="2609" max="2816" width="9" style="1"/>
    <col min="2817" max="2817" width="2.25" style="1" customWidth="1"/>
    <col min="2818" max="2847" width="3" style="1" customWidth="1"/>
    <col min="2848" max="2864" width="2.625" style="1" customWidth="1"/>
    <col min="2865" max="3072" width="9" style="1"/>
    <col min="3073" max="3073" width="2.25" style="1" customWidth="1"/>
    <col min="3074" max="3103" width="3" style="1" customWidth="1"/>
    <col min="3104" max="3120" width="2.625" style="1" customWidth="1"/>
    <col min="3121" max="3328" width="9" style="1"/>
    <col min="3329" max="3329" width="2.25" style="1" customWidth="1"/>
    <col min="3330" max="3359" width="3" style="1" customWidth="1"/>
    <col min="3360" max="3376" width="2.625" style="1" customWidth="1"/>
    <col min="3377" max="3584" width="9" style="1"/>
    <col min="3585" max="3585" width="2.25" style="1" customWidth="1"/>
    <col min="3586" max="3615" width="3" style="1" customWidth="1"/>
    <col min="3616" max="3632" width="2.625" style="1" customWidth="1"/>
    <col min="3633" max="3840" width="9" style="1"/>
    <col min="3841" max="3841" width="2.25" style="1" customWidth="1"/>
    <col min="3842" max="3871" width="3" style="1" customWidth="1"/>
    <col min="3872" max="3888" width="2.625" style="1" customWidth="1"/>
    <col min="3889" max="4096" width="9" style="1"/>
    <col min="4097" max="4097" width="2.25" style="1" customWidth="1"/>
    <col min="4098" max="4127" width="3" style="1" customWidth="1"/>
    <col min="4128" max="4144" width="2.625" style="1" customWidth="1"/>
    <col min="4145" max="4352" width="9" style="1"/>
    <col min="4353" max="4353" width="2.25" style="1" customWidth="1"/>
    <col min="4354" max="4383" width="3" style="1" customWidth="1"/>
    <col min="4384" max="4400" width="2.625" style="1" customWidth="1"/>
    <col min="4401" max="4608" width="9" style="1"/>
    <col min="4609" max="4609" width="2.25" style="1" customWidth="1"/>
    <col min="4610" max="4639" width="3" style="1" customWidth="1"/>
    <col min="4640" max="4656" width="2.625" style="1" customWidth="1"/>
    <col min="4657" max="4864" width="9" style="1"/>
    <col min="4865" max="4865" width="2.25" style="1" customWidth="1"/>
    <col min="4866" max="4895" width="3" style="1" customWidth="1"/>
    <col min="4896" max="4912" width="2.625" style="1" customWidth="1"/>
    <col min="4913" max="5120" width="9" style="1"/>
    <col min="5121" max="5121" width="2.25" style="1" customWidth="1"/>
    <col min="5122" max="5151" width="3" style="1" customWidth="1"/>
    <col min="5152" max="5168" width="2.625" style="1" customWidth="1"/>
    <col min="5169" max="5376" width="9" style="1"/>
    <col min="5377" max="5377" width="2.25" style="1" customWidth="1"/>
    <col min="5378" max="5407" width="3" style="1" customWidth="1"/>
    <col min="5408" max="5424" width="2.625" style="1" customWidth="1"/>
    <col min="5425" max="5632" width="9" style="1"/>
    <col min="5633" max="5633" width="2.25" style="1" customWidth="1"/>
    <col min="5634" max="5663" width="3" style="1" customWidth="1"/>
    <col min="5664" max="5680" width="2.625" style="1" customWidth="1"/>
    <col min="5681" max="5888" width="9" style="1"/>
    <col min="5889" max="5889" width="2.25" style="1" customWidth="1"/>
    <col min="5890" max="5919" width="3" style="1" customWidth="1"/>
    <col min="5920" max="5936" width="2.625" style="1" customWidth="1"/>
    <col min="5937" max="6144" width="9" style="1"/>
    <col min="6145" max="6145" width="2.25" style="1" customWidth="1"/>
    <col min="6146" max="6175" width="3" style="1" customWidth="1"/>
    <col min="6176" max="6192" width="2.625" style="1" customWidth="1"/>
    <col min="6193" max="6400" width="9" style="1"/>
    <col min="6401" max="6401" width="2.25" style="1" customWidth="1"/>
    <col min="6402" max="6431" width="3" style="1" customWidth="1"/>
    <col min="6432" max="6448" width="2.625" style="1" customWidth="1"/>
    <col min="6449" max="6656" width="9" style="1"/>
    <col min="6657" max="6657" width="2.25" style="1" customWidth="1"/>
    <col min="6658" max="6687" width="3" style="1" customWidth="1"/>
    <col min="6688" max="6704" width="2.625" style="1" customWidth="1"/>
    <col min="6705" max="6912" width="9" style="1"/>
    <col min="6913" max="6913" width="2.25" style="1" customWidth="1"/>
    <col min="6914" max="6943" width="3" style="1" customWidth="1"/>
    <col min="6944" max="6960" width="2.625" style="1" customWidth="1"/>
    <col min="6961" max="7168" width="9" style="1"/>
    <col min="7169" max="7169" width="2.25" style="1" customWidth="1"/>
    <col min="7170" max="7199" width="3" style="1" customWidth="1"/>
    <col min="7200" max="7216" width="2.625" style="1" customWidth="1"/>
    <col min="7217" max="7424" width="9" style="1"/>
    <col min="7425" max="7425" width="2.25" style="1" customWidth="1"/>
    <col min="7426" max="7455" width="3" style="1" customWidth="1"/>
    <col min="7456" max="7472" width="2.625" style="1" customWidth="1"/>
    <col min="7473" max="7680" width="9" style="1"/>
    <col min="7681" max="7681" width="2.25" style="1" customWidth="1"/>
    <col min="7682" max="7711" width="3" style="1" customWidth="1"/>
    <col min="7712" max="7728" width="2.625" style="1" customWidth="1"/>
    <col min="7729" max="7936" width="9" style="1"/>
    <col min="7937" max="7937" width="2.25" style="1" customWidth="1"/>
    <col min="7938" max="7967" width="3" style="1" customWidth="1"/>
    <col min="7968" max="7984" width="2.625" style="1" customWidth="1"/>
    <col min="7985" max="8192" width="9" style="1"/>
    <col min="8193" max="8193" width="2.25" style="1" customWidth="1"/>
    <col min="8194" max="8223" width="3" style="1" customWidth="1"/>
    <col min="8224" max="8240" width="2.625" style="1" customWidth="1"/>
    <col min="8241" max="8448" width="9" style="1"/>
    <col min="8449" max="8449" width="2.25" style="1" customWidth="1"/>
    <col min="8450" max="8479" width="3" style="1" customWidth="1"/>
    <col min="8480" max="8496" width="2.625" style="1" customWidth="1"/>
    <col min="8497" max="8704" width="9" style="1"/>
    <col min="8705" max="8705" width="2.25" style="1" customWidth="1"/>
    <col min="8706" max="8735" width="3" style="1" customWidth="1"/>
    <col min="8736" max="8752" width="2.625" style="1" customWidth="1"/>
    <col min="8753" max="8960" width="9" style="1"/>
    <col min="8961" max="8961" width="2.25" style="1" customWidth="1"/>
    <col min="8962" max="8991" width="3" style="1" customWidth="1"/>
    <col min="8992" max="9008" width="2.625" style="1" customWidth="1"/>
    <col min="9009" max="9216" width="9" style="1"/>
    <col min="9217" max="9217" width="2.25" style="1" customWidth="1"/>
    <col min="9218" max="9247" width="3" style="1" customWidth="1"/>
    <col min="9248" max="9264" width="2.625" style="1" customWidth="1"/>
    <col min="9265" max="9472" width="9" style="1"/>
    <col min="9473" max="9473" width="2.25" style="1" customWidth="1"/>
    <col min="9474" max="9503" width="3" style="1" customWidth="1"/>
    <col min="9504" max="9520" width="2.625" style="1" customWidth="1"/>
    <col min="9521" max="9728" width="9" style="1"/>
    <col min="9729" max="9729" width="2.25" style="1" customWidth="1"/>
    <col min="9730" max="9759" width="3" style="1" customWidth="1"/>
    <col min="9760" max="9776" width="2.625" style="1" customWidth="1"/>
    <col min="9777" max="9984" width="9" style="1"/>
    <col min="9985" max="9985" width="2.25" style="1" customWidth="1"/>
    <col min="9986" max="10015" width="3" style="1" customWidth="1"/>
    <col min="10016" max="10032" width="2.625" style="1" customWidth="1"/>
    <col min="10033" max="10240" width="9" style="1"/>
    <col min="10241" max="10241" width="2.25" style="1" customWidth="1"/>
    <col min="10242" max="10271" width="3" style="1" customWidth="1"/>
    <col min="10272" max="10288" width="2.625" style="1" customWidth="1"/>
    <col min="10289" max="10496" width="9" style="1"/>
    <col min="10497" max="10497" width="2.25" style="1" customWidth="1"/>
    <col min="10498" max="10527" width="3" style="1" customWidth="1"/>
    <col min="10528" max="10544" width="2.625" style="1" customWidth="1"/>
    <col min="10545" max="10752" width="9" style="1"/>
    <col min="10753" max="10753" width="2.25" style="1" customWidth="1"/>
    <col min="10754" max="10783" width="3" style="1" customWidth="1"/>
    <col min="10784" max="10800" width="2.625" style="1" customWidth="1"/>
    <col min="10801" max="11008" width="9" style="1"/>
    <col min="11009" max="11009" width="2.25" style="1" customWidth="1"/>
    <col min="11010" max="11039" width="3" style="1" customWidth="1"/>
    <col min="11040" max="11056" width="2.625" style="1" customWidth="1"/>
    <col min="11057" max="11264" width="9" style="1"/>
    <col min="11265" max="11265" width="2.25" style="1" customWidth="1"/>
    <col min="11266" max="11295" width="3" style="1" customWidth="1"/>
    <col min="11296" max="11312" width="2.625" style="1" customWidth="1"/>
    <col min="11313" max="11520" width="9" style="1"/>
    <col min="11521" max="11521" width="2.25" style="1" customWidth="1"/>
    <col min="11522" max="11551" width="3" style="1" customWidth="1"/>
    <col min="11552" max="11568" width="2.625" style="1" customWidth="1"/>
    <col min="11569" max="11776" width="9" style="1"/>
    <col min="11777" max="11777" width="2.25" style="1" customWidth="1"/>
    <col min="11778" max="11807" width="3" style="1" customWidth="1"/>
    <col min="11808" max="11824" width="2.625" style="1" customWidth="1"/>
    <col min="11825" max="12032" width="9" style="1"/>
    <col min="12033" max="12033" width="2.25" style="1" customWidth="1"/>
    <col min="12034" max="12063" width="3" style="1" customWidth="1"/>
    <col min="12064" max="12080" width="2.625" style="1" customWidth="1"/>
    <col min="12081" max="12288" width="9" style="1"/>
    <col min="12289" max="12289" width="2.25" style="1" customWidth="1"/>
    <col min="12290" max="12319" width="3" style="1" customWidth="1"/>
    <col min="12320" max="12336" width="2.625" style="1" customWidth="1"/>
    <col min="12337" max="12544" width="9" style="1"/>
    <col min="12545" max="12545" width="2.25" style="1" customWidth="1"/>
    <col min="12546" max="12575" width="3" style="1" customWidth="1"/>
    <col min="12576" max="12592" width="2.625" style="1" customWidth="1"/>
    <col min="12593" max="12800" width="9" style="1"/>
    <col min="12801" max="12801" width="2.25" style="1" customWidth="1"/>
    <col min="12802" max="12831" width="3" style="1" customWidth="1"/>
    <col min="12832" max="12848" width="2.625" style="1" customWidth="1"/>
    <col min="12849" max="13056" width="9" style="1"/>
    <col min="13057" max="13057" width="2.25" style="1" customWidth="1"/>
    <col min="13058" max="13087" width="3" style="1" customWidth="1"/>
    <col min="13088" max="13104" width="2.625" style="1" customWidth="1"/>
    <col min="13105" max="13312" width="9" style="1"/>
    <col min="13313" max="13313" width="2.25" style="1" customWidth="1"/>
    <col min="13314" max="13343" width="3" style="1" customWidth="1"/>
    <col min="13344" max="13360" width="2.625" style="1" customWidth="1"/>
    <col min="13361" max="13568" width="9" style="1"/>
    <col min="13569" max="13569" width="2.25" style="1" customWidth="1"/>
    <col min="13570" max="13599" width="3" style="1" customWidth="1"/>
    <col min="13600" max="13616" width="2.625" style="1" customWidth="1"/>
    <col min="13617" max="13824" width="9" style="1"/>
    <col min="13825" max="13825" width="2.25" style="1" customWidth="1"/>
    <col min="13826" max="13855" width="3" style="1" customWidth="1"/>
    <col min="13856" max="13872" width="2.625" style="1" customWidth="1"/>
    <col min="13873" max="14080" width="9" style="1"/>
    <col min="14081" max="14081" width="2.25" style="1" customWidth="1"/>
    <col min="14082" max="14111" width="3" style="1" customWidth="1"/>
    <col min="14112" max="14128" width="2.625" style="1" customWidth="1"/>
    <col min="14129" max="14336" width="9" style="1"/>
    <col min="14337" max="14337" width="2.25" style="1" customWidth="1"/>
    <col min="14338" max="14367" width="3" style="1" customWidth="1"/>
    <col min="14368" max="14384" width="2.625" style="1" customWidth="1"/>
    <col min="14385" max="14592" width="9" style="1"/>
    <col min="14593" max="14593" width="2.25" style="1" customWidth="1"/>
    <col min="14594" max="14623" width="3" style="1" customWidth="1"/>
    <col min="14624" max="14640" width="2.625" style="1" customWidth="1"/>
    <col min="14641" max="14848" width="9" style="1"/>
    <col min="14849" max="14849" width="2.25" style="1" customWidth="1"/>
    <col min="14850" max="14879" width="3" style="1" customWidth="1"/>
    <col min="14880" max="14896" width="2.625" style="1" customWidth="1"/>
    <col min="14897" max="15104" width="9" style="1"/>
    <col min="15105" max="15105" width="2.25" style="1" customWidth="1"/>
    <col min="15106" max="15135" width="3" style="1" customWidth="1"/>
    <col min="15136" max="15152" width="2.625" style="1" customWidth="1"/>
    <col min="15153" max="15360" width="9" style="1"/>
    <col min="15361" max="15361" width="2.25" style="1" customWidth="1"/>
    <col min="15362" max="15391" width="3" style="1" customWidth="1"/>
    <col min="15392" max="15408" width="2.625" style="1" customWidth="1"/>
    <col min="15409" max="15616" width="9" style="1"/>
    <col min="15617" max="15617" width="2.25" style="1" customWidth="1"/>
    <col min="15618" max="15647" width="3" style="1" customWidth="1"/>
    <col min="15648" max="15664" width="2.625" style="1" customWidth="1"/>
    <col min="15665" max="15872" width="9" style="1"/>
    <col min="15873" max="15873" width="2.25" style="1" customWidth="1"/>
    <col min="15874" max="15903" width="3" style="1" customWidth="1"/>
    <col min="15904" max="15920" width="2.625" style="1" customWidth="1"/>
    <col min="15921" max="16128" width="9" style="1"/>
    <col min="16129" max="16129" width="2.25" style="1" customWidth="1"/>
    <col min="16130" max="16159" width="3" style="1" customWidth="1"/>
    <col min="16160" max="16176" width="2.625" style="1" customWidth="1"/>
    <col min="16177" max="16384" width="9" style="1"/>
  </cols>
  <sheetData>
    <row r="1" spans="1:35" ht="18" customHeight="1">
      <c r="B1" s="2"/>
      <c r="C1" s="2"/>
      <c r="AI1" s="1" t="s">
        <v>0</v>
      </c>
    </row>
    <row r="2" spans="1:35" ht="20.100000000000001" customHeight="1">
      <c r="A2" s="40" t="s">
        <v>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I2" s="1" t="s">
        <v>1</v>
      </c>
    </row>
    <row r="3" spans="1:35" ht="20.100000000000001" customHeight="1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I3" s="1" t="s">
        <v>3</v>
      </c>
    </row>
    <row r="4" spans="1:35" ht="18" customHeight="1">
      <c r="B4" s="3"/>
      <c r="C4" s="3"/>
      <c r="AI4" s="1" t="s">
        <v>4</v>
      </c>
    </row>
    <row r="5" spans="1:35" ht="20.100000000000001" customHeight="1">
      <c r="V5" s="3"/>
      <c r="W5" s="41" t="s">
        <v>5</v>
      </c>
      <c r="X5" s="41"/>
      <c r="Y5" s="41"/>
      <c r="Z5" s="41"/>
      <c r="AA5" s="41"/>
      <c r="AB5" s="41"/>
      <c r="AC5" s="41"/>
      <c r="AD5" s="41"/>
      <c r="AE5" s="41"/>
    </row>
    <row r="6" spans="1:35" ht="20.100000000000001" customHeight="1">
      <c r="B6" s="42" t="s">
        <v>6</v>
      </c>
      <c r="C6" s="42"/>
      <c r="D6" s="42"/>
    </row>
    <row r="7" spans="1:35" ht="20.100000000000001" customHeight="1">
      <c r="B7" s="42" t="s">
        <v>7</v>
      </c>
      <c r="C7" s="42"/>
      <c r="D7" s="42"/>
      <c r="E7" s="42"/>
      <c r="F7" s="42"/>
      <c r="G7" s="42"/>
    </row>
    <row r="8" spans="1:35" ht="18" customHeight="1">
      <c r="B8" s="4"/>
      <c r="C8" s="4"/>
    </row>
    <row r="9" spans="1:35" ht="20.100000000000001" customHeight="1">
      <c r="N9" s="37" t="s">
        <v>8</v>
      </c>
      <c r="O9" s="37"/>
      <c r="P9" s="37"/>
      <c r="Q9" s="37"/>
      <c r="R9" s="37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pans="1:35" ht="20.100000000000001" customHeight="1">
      <c r="N10" s="37" t="s">
        <v>9</v>
      </c>
      <c r="O10" s="37"/>
      <c r="P10" s="37"/>
      <c r="Q10" s="37"/>
      <c r="R10" s="37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pans="1:35" ht="20.100000000000001" customHeight="1">
      <c r="N11" s="37" t="s">
        <v>10</v>
      </c>
      <c r="O11" s="37"/>
      <c r="P11" s="37"/>
      <c r="Q11" s="37"/>
      <c r="R11" s="37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5" t="s">
        <v>11</v>
      </c>
      <c r="AG11" s="1" t="s">
        <v>12</v>
      </c>
    </row>
    <row r="12" spans="1:35" ht="20.100000000000001" customHeight="1">
      <c r="N12" s="39" t="s">
        <v>13</v>
      </c>
      <c r="O12" s="39"/>
      <c r="P12" s="39"/>
      <c r="Q12" s="39"/>
      <c r="R12" s="3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G12" s="1" t="s">
        <v>14</v>
      </c>
    </row>
    <row r="13" spans="1:35" ht="20.100000000000001" customHeight="1">
      <c r="N13" s="6" t="s">
        <v>15</v>
      </c>
    </row>
    <row r="14" spans="1:35" ht="20.100000000000001" customHeight="1">
      <c r="N14" s="6" t="s">
        <v>16</v>
      </c>
    </row>
    <row r="15" spans="1:35" ht="20.100000000000001" customHeight="1">
      <c r="B15" s="7" t="s">
        <v>17</v>
      </c>
      <c r="C15" s="7"/>
    </row>
    <row r="16" spans="1:35" ht="20.100000000000001" customHeight="1">
      <c r="B16" s="70" t="s">
        <v>18</v>
      </c>
      <c r="C16" s="71"/>
      <c r="D16" s="71"/>
      <c r="E16" s="72"/>
      <c r="F16" s="53" t="s">
        <v>19</v>
      </c>
      <c r="G16" s="43"/>
      <c r="H16" s="44"/>
      <c r="I16" s="44" t="s">
        <v>20</v>
      </c>
      <c r="J16" s="45"/>
      <c r="K16" s="45"/>
      <c r="L16" s="53" t="s">
        <v>21</v>
      </c>
      <c r="M16" s="43"/>
      <c r="N16" s="44"/>
      <c r="O16" s="44" t="s">
        <v>22</v>
      </c>
      <c r="P16" s="44"/>
      <c r="Q16" s="44"/>
      <c r="R16" s="44" t="s">
        <v>19</v>
      </c>
      <c r="S16" s="45"/>
      <c r="T16" s="46"/>
      <c r="U16" s="43" t="s">
        <v>23</v>
      </c>
      <c r="V16" s="43"/>
      <c r="W16" s="44"/>
      <c r="X16" s="44" t="s">
        <v>21</v>
      </c>
      <c r="Y16" s="44"/>
      <c r="Z16" s="44"/>
      <c r="AA16" s="44" t="s">
        <v>24</v>
      </c>
      <c r="AB16" s="45"/>
      <c r="AC16" s="46"/>
    </row>
    <row r="17" spans="2:36" ht="35.1" customHeight="1">
      <c r="B17" s="73"/>
      <c r="C17" s="74"/>
      <c r="D17" s="74"/>
      <c r="E17" s="75"/>
      <c r="F17" s="51"/>
      <c r="G17" s="48"/>
      <c r="H17" s="49"/>
      <c r="I17" s="49"/>
      <c r="J17" s="50"/>
      <c r="K17" s="50"/>
      <c r="L17" s="51"/>
      <c r="M17" s="48"/>
      <c r="N17" s="49"/>
      <c r="O17" s="49"/>
      <c r="P17" s="49"/>
      <c r="Q17" s="49"/>
      <c r="R17" s="49"/>
      <c r="S17" s="50"/>
      <c r="T17" s="52"/>
      <c r="U17" s="48"/>
      <c r="V17" s="48"/>
      <c r="W17" s="49"/>
      <c r="X17" s="49"/>
      <c r="Y17" s="49"/>
      <c r="Z17" s="49"/>
      <c r="AA17" s="49"/>
      <c r="AB17" s="50"/>
      <c r="AC17" s="52"/>
    </row>
    <row r="18" spans="2:36" ht="24.95" customHeight="1" thickBot="1">
      <c r="D18" s="8" t="s">
        <v>25</v>
      </c>
      <c r="E18" s="8"/>
    </row>
    <row r="19" spans="2:36" ht="20.100000000000001" customHeight="1" thickBot="1">
      <c r="B19" s="62" t="s">
        <v>26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 t="s">
        <v>27</v>
      </c>
      <c r="O19" s="64"/>
      <c r="P19" s="64"/>
      <c r="Q19" s="64"/>
      <c r="R19" s="64" t="s">
        <v>28</v>
      </c>
      <c r="S19" s="64"/>
      <c r="T19" s="64"/>
      <c r="U19" s="64"/>
      <c r="V19" s="64"/>
      <c r="W19" s="64" t="s">
        <v>29</v>
      </c>
      <c r="X19" s="64"/>
      <c r="Y19" s="64"/>
      <c r="Z19" s="64"/>
      <c r="AA19" s="64"/>
      <c r="AB19" s="64"/>
      <c r="AC19" s="65"/>
      <c r="AI19" s="9"/>
      <c r="AJ19" s="9"/>
    </row>
    <row r="20" spans="2:36" ht="20.100000000000001" customHeight="1">
      <c r="B20" s="66" t="s">
        <v>30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7"/>
      <c r="O20" s="67"/>
      <c r="P20" s="67"/>
      <c r="Q20" s="67"/>
      <c r="R20" s="68">
        <v>4420</v>
      </c>
      <c r="S20" s="68"/>
      <c r="T20" s="68"/>
      <c r="U20" s="68"/>
      <c r="V20" s="68"/>
      <c r="W20" s="69"/>
      <c r="X20" s="69"/>
      <c r="Y20" s="69"/>
      <c r="Z20" s="69"/>
      <c r="AA20" s="69"/>
      <c r="AB20" s="69"/>
      <c r="AC20" s="69"/>
    </row>
    <row r="21" spans="2:36" ht="20.100000000000001" customHeight="1">
      <c r="B21" s="54" t="s">
        <v>31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5"/>
      <c r="O21" s="55"/>
      <c r="P21" s="55"/>
      <c r="Q21" s="55"/>
      <c r="R21" s="56">
        <v>3000</v>
      </c>
      <c r="S21" s="56"/>
      <c r="T21" s="56"/>
      <c r="U21" s="56"/>
      <c r="V21" s="56"/>
      <c r="W21" s="57"/>
      <c r="X21" s="57"/>
      <c r="Y21" s="57"/>
      <c r="Z21" s="57"/>
      <c r="AA21" s="57"/>
      <c r="AB21" s="57"/>
      <c r="AC21" s="57"/>
    </row>
    <row r="22" spans="2:36" ht="20.100000000000001" customHeight="1" thickBot="1">
      <c r="B22" s="58" t="s">
        <v>32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9"/>
      <c r="O22" s="59"/>
      <c r="P22" s="59"/>
      <c r="Q22" s="59"/>
      <c r="R22" s="60">
        <v>3000</v>
      </c>
      <c r="S22" s="60"/>
      <c r="T22" s="60"/>
      <c r="U22" s="60"/>
      <c r="V22" s="60"/>
      <c r="W22" s="61"/>
      <c r="X22" s="61"/>
      <c r="Y22" s="61"/>
      <c r="Z22" s="61"/>
      <c r="AA22" s="61"/>
      <c r="AB22" s="61"/>
      <c r="AC22" s="61"/>
    </row>
    <row r="23" spans="2:36" ht="20.100000000000001" customHeight="1">
      <c r="B23" s="66" t="s">
        <v>33</v>
      </c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7"/>
      <c r="O23" s="67"/>
      <c r="P23" s="67"/>
      <c r="Q23" s="67"/>
      <c r="R23" s="68">
        <v>4420</v>
      </c>
      <c r="S23" s="68"/>
      <c r="T23" s="68"/>
      <c r="U23" s="68"/>
      <c r="V23" s="68"/>
      <c r="W23" s="69"/>
      <c r="X23" s="69"/>
      <c r="Y23" s="69"/>
      <c r="Z23" s="69"/>
      <c r="AA23" s="69"/>
      <c r="AB23" s="69"/>
      <c r="AC23" s="69"/>
    </row>
    <row r="24" spans="2:36" ht="20.100000000000001" customHeight="1">
      <c r="B24" s="54" t="s">
        <v>34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/>
      <c r="O24" s="55"/>
      <c r="P24" s="55"/>
      <c r="Q24" s="55"/>
      <c r="R24" s="56">
        <v>3000</v>
      </c>
      <c r="S24" s="56"/>
      <c r="T24" s="56"/>
      <c r="U24" s="56"/>
      <c r="V24" s="56"/>
      <c r="W24" s="57"/>
      <c r="X24" s="57"/>
      <c r="Y24" s="57"/>
      <c r="Z24" s="57"/>
      <c r="AA24" s="57"/>
      <c r="AB24" s="57"/>
      <c r="AC24" s="57"/>
    </row>
    <row r="25" spans="2:36" ht="20.100000000000001" customHeight="1" thickBot="1">
      <c r="B25" s="58" t="s">
        <v>35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9"/>
      <c r="O25" s="59"/>
      <c r="P25" s="59"/>
      <c r="Q25" s="59"/>
      <c r="R25" s="60">
        <v>3000</v>
      </c>
      <c r="S25" s="60"/>
      <c r="T25" s="60"/>
      <c r="U25" s="60"/>
      <c r="V25" s="60"/>
      <c r="W25" s="61"/>
      <c r="X25" s="61"/>
      <c r="Y25" s="61"/>
      <c r="Z25" s="61"/>
      <c r="AA25" s="61"/>
      <c r="AB25" s="61"/>
      <c r="AC25" s="61"/>
    </row>
    <row r="26" spans="2:36" ht="20.100000000000001" customHeight="1" thickBot="1">
      <c r="B26" s="76" t="s">
        <v>36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8"/>
      <c r="O26" s="78"/>
      <c r="P26" s="78"/>
      <c r="Q26" s="78"/>
      <c r="R26" s="79" t="s">
        <v>37</v>
      </c>
      <c r="S26" s="79"/>
      <c r="T26" s="79"/>
      <c r="U26" s="79"/>
      <c r="V26" s="79"/>
      <c r="W26" s="80"/>
      <c r="X26" s="80"/>
      <c r="Y26" s="80"/>
      <c r="Z26" s="80"/>
      <c r="AA26" s="80"/>
      <c r="AB26" s="80"/>
      <c r="AC26" s="81"/>
      <c r="AH26" s="1" t="s">
        <v>102</v>
      </c>
    </row>
    <row r="27" spans="2:36" ht="20.100000000000001" customHeight="1">
      <c r="B27" s="118" t="s">
        <v>97</v>
      </c>
      <c r="C27" s="119"/>
      <c r="D27" s="109" t="s">
        <v>98</v>
      </c>
      <c r="E27" s="110"/>
      <c r="F27" s="110"/>
      <c r="G27" s="110"/>
      <c r="H27" s="110"/>
      <c r="I27" s="110"/>
      <c r="J27" s="110"/>
      <c r="K27" s="110"/>
      <c r="L27" s="110"/>
      <c r="M27" s="111"/>
      <c r="N27" s="127"/>
      <c r="O27" s="128"/>
      <c r="P27" s="128"/>
      <c r="Q27" s="129"/>
      <c r="R27" s="106">
        <v>90</v>
      </c>
      <c r="S27" s="107"/>
      <c r="T27" s="107"/>
      <c r="U27" s="107"/>
      <c r="V27" s="108"/>
      <c r="W27" s="69"/>
      <c r="X27" s="69"/>
      <c r="Y27" s="69"/>
      <c r="Z27" s="69"/>
      <c r="AA27" s="69"/>
      <c r="AB27" s="69"/>
      <c r="AC27" s="69"/>
      <c r="AH27" s="1" t="s">
        <v>106</v>
      </c>
    </row>
    <row r="28" spans="2:36" ht="20.100000000000001" customHeight="1">
      <c r="B28" s="120"/>
      <c r="C28" s="121"/>
      <c r="D28" s="124" t="s">
        <v>99</v>
      </c>
      <c r="E28" s="125"/>
      <c r="F28" s="125"/>
      <c r="G28" s="125"/>
      <c r="H28" s="125"/>
      <c r="I28" s="125"/>
      <c r="J28" s="125"/>
      <c r="K28" s="125"/>
      <c r="L28" s="125"/>
      <c r="M28" s="126"/>
      <c r="N28" s="130"/>
      <c r="O28" s="131"/>
      <c r="P28" s="131"/>
      <c r="Q28" s="132"/>
      <c r="R28" s="133">
        <v>160</v>
      </c>
      <c r="S28" s="134"/>
      <c r="T28" s="134"/>
      <c r="U28" s="134"/>
      <c r="V28" s="134"/>
      <c r="W28" s="57"/>
      <c r="X28" s="57"/>
      <c r="Y28" s="57"/>
      <c r="Z28" s="57"/>
      <c r="AA28" s="57"/>
      <c r="AB28" s="57"/>
      <c r="AC28" s="57"/>
      <c r="AH28" s="1" t="s">
        <v>105</v>
      </c>
    </row>
    <row r="29" spans="2:36" ht="20.100000000000001" customHeight="1">
      <c r="B29" s="120"/>
      <c r="C29" s="121"/>
      <c r="D29" s="112" t="s">
        <v>100</v>
      </c>
      <c r="E29" s="113"/>
      <c r="F29" s="113"/>
      <c r="G29" s="113"/>
      <c r="H29" s="113"/>
      <c r="I29" s="113"/>
      <c r="J29" s="113"/>
      <c r="K29" s="113"/>
      <c r="L29" s="113"/>
      <c r="M29" s="114"/>
      <c r="N29" s="130"/>
      <c r="O29" s="131"/>
      <c r="P29" s="131"/>
      <c r="Q29" s="132"/>
      <c r="R29" s="133">
        <v>160</v>
      </c>
      <c r="S29" s="134"/>
      <c r="T29" s="134"/>
      <c r="U29" s="134"/>
      <c r="V29" s="134"/>
      <c r="W29" s="57"/>
      <c r="X29" s="57"/>
      <c r="Y29" s="57"/>
      <c r="Z29" s="57"/>
      <c r="AA29" s="57"/>
      <c r="AB29" s="57"/>
      <c r="AC29" s="57"/>
      <c r="AH29" s="1" t="s">
        <v>104</v>
      </c>
    </row>
    <row r="30" spans="2:36" ht="20.100000000000001" customHeight="1" thickBot="1">
      <c r="B30" s="122"/>
      <c r="C30" s="123"/>
      <c r="D30" s="115" t="s">
        <v>101</v>
      </c>
      <c r="E30" s="116"/>
      <c r="F30" s="116"/>
      <c r="G30" s="116"/>
      <c r="H30" s="116"/>
      <c r="I30" s="116"/>
      <c r="J30" s="116"/>
      <c r="K30" s="116"/>
      <c r="L30" s="116"/>
      <c r="M30" s="117"/>
      <c r="N30" s="135"/>
      <c r="O30" s="136"/>
      <c r="P30" s="136"/>
      <c r="Q30" s="137"/>
      <c r="R30" s="138">
        <v>220</v>
      </c>
      <c r="S30" s="138"/>
      <c r="T30" s="138"/>
      <c r="U30" s="138"/>
      <c r="V30" s="138"/>
      <c r="W30" s="61"/>
      <c r="X30" s="61"/>
      <c r="Y30" s="61"/>
      <c r="Z30" s="61"/>
      <c r="AA30" s="61"/>
      <c r="AB30" s="61"/>
      <c r="AC30" s="61"/>
      <c r="AH30" s="1" t="s">
        <v>103</v>
      </c>
    </row>
    <row r="31" spans="2:36" ht="20.100000000000001" customHeight="1" thickBot="1">
      <c r="B31" s="91" t="s">
        <v>96</v>
      </c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102" t="s">
        <v>37</v>
      </c>
      <c r="O31" s="102"/>
      <c r="P31" s="102"/>
      <c r="Q31" s="102"/>
      <c r="R31" s="103" t="s">
        <v>37</v>
      </c>
      <c r="S31" s="103"/>
      <c r="T31" s="103"/>
      <c r="U31" s="103"/>
      <c r="V31" s="103"/>
      <c r="W31" s="104"/>
      <c r="X31" s="104"/>
      <c r="Y31" s="104"/>
      <c r="Z31" s="104"/>
      <c r="AA31" s="104"/>
      <c r="AB31" s="104"/>
      <c r="AC31" s="105"/>
    </row>
    <row r="32" spans="2:36" ht="27" customHeight="1" thickBot="1">
      <c r="B32" s="93" t="s">
        <v>38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5"/>
      <c r="O32" s="96"/>
      <c r="P32" s="96"/>
      <c r="Q32" s="96"/>
      <c r="R32" s="97" t="s">
        <v>37</v>
      </c>
      <c r="S32" s="98"/>
      <c r="T32" s="98"/>
      <c r="U32" s="98"/>
      <c r="V32" s="99"/>
      <c r="W32" s="100"/>
      <c r="X32" s="100"/>
      <c r="Y32" s="100"/>
      <c r="Z32" s="100"/>
      <c r="AA32" s="100"/>
      <c r="AB32" s="100"/>
      <c r="AC32" s="101"/>
    </row>
    <row r="33" spans="2:30" ht="15" customHeight="1">
      <c r="B33" s="10"/>
      <c r="C33" s="10"/>
    </row>
    <row r="34" spans="2:30" ht="20.100000000000001" customHeight="1">
      <c r="B34" s="8" t="s">
        <v>39</v>
      </c>
      <c r="C34" s="8"/>
    </row>
    <row r="35" spans="2:30" ht="15" customHeight="1">
      <c r="B35" s="10"/>
      <c r="C35" s="10"/>
    </row>
    <row r="36" spans="2:30" ht="20.100000000000001" customHeight="1">
      <c r="B36" s="11" t="s">
        <v>40</v>
      </c>
      <c r="C36" s="11"/>
    </row>
    <row r="37" spans="2:30" ht="20.100000000000001" customHeight="1">
      <c r="B37" s="87" t="s">
        <v>41</v>
      </c>
      <c r="C37" s="87"/>
      <c r="D37" s="87"/>
      <c r="E37" s="87"/>
      <c r="F37" s="87"/>
      <c r="G37" s="87"/>
      <c r="H37" s="87"/>
      <c r="I37" s="88" t="s">
        <v>42</v>
      </c>
      <c r="J37" s="89"/>
      <c r="K37" s="89"/>
      <c r="L37" s="89"/>
      <c r="M37" s="89"/>
      <c r="N37" s="90"/>
      <c r="O37" s="85"/>
      <c r="P37" s="86"/>
      <c r="Q37" s="83" t="s">
        <v>43</v>
      </c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4"/>
    </row>
    <row r="38" spans="2:30" ht="20.100000000000001" customHeight="1">
      <c r="B38" s="158"/>
      <c r="C38" s="41"/>
      <c r="D38" s="41"/>
      <c r="E38" s="41"/>
      <c r="F38" s="41"/>
      <c r="G38" s="143" t="s">
        <v>44</v>
      </c>
      <c r="H38" s="144"/>
      <c r="I38" s="156"/>
      <c r="J38" s="157"/>
      <c r="K38" s="157"/>
      <c r="L38" s="157"/>
      <c r="M38" s="147" t="s">
        <v>45</v>
      </c>
      <c r="N38" s="148"/>
      <c r="O38" s="151" t="s">
        <v>46</v>
      </c>
      <c r="P38" s="163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</row>
    <row r="39" spans="2:30" ht="20.100000000000001" customHeight="1">
      <c r="B39" s="158"/>
      <c r="C39" s="41"/>
      <c r="D39" s="41"/>
      <c r="E39" s="41"/>
      <c r="F39" s="41"/>
      <c r="G39" s="167" t="s">
        <v>47</v>
      </c>
      <c r="H39" s="168"/>
      <c r="I39" s="158"/>
      <c r="J39" s="41"/>
      <c r="K39" s="41"/>
      <c r="L39" s="41"/>
      <c r="M39" s="161"/>
      <c r="N39" s="162"/>
      <c r="O39" s="164"/>
      <c r="P39" s="16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</row>
    <row r="40" spans="2:30" ht="20.100000000000001" customHeight="1">
      <c r="B40" s="159"/>
      <c r="C40" s="160"/>
      <c r="D40" s="160"/>
      <c r="E40" s="160"/>
      <c r="F40" s="160"/>
      <c r="G40" s="145" t="s">
        <v>48</v>
      </c>
      <c r="H40" s="146"/>
      <c r="I40" s="159"/>
      <c r="J40" s="160"/>
      <c r="K40" s="160"/>
      <c r="L40" s="160"/>
      <c r="M40" s="149"/>
      <c r="N40" s="150"/>
      <c r="O40" s="153"/>
      <c r="P40" s="166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</row>
    <row r="41" spans="2:30" ht="30" customHeight="1">
      <c r="B41" s="82" t="s">
        <v>49</v>
      </c>
      <c r="C41" s="83"/>
      <c r="D41" s="83"/>
      <c r="E41" s="84"/>
      <c r="F41" s="82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4"/>
    </row>
    <row r="42" spans="2:30" ht="30" customHeight="1">
      <c r="B42" s="82" t="s">
        <v>50</v>
      </c>
      <c r="C42" s="83"/>
      <c r="D42" s="83"/>
      <c r="E42" s="84"/>
      <c r="F42" s="82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4"/>
    </row>
  </sheetData>
  <mergeCells count="109">
    <mergeCell ref="B31:M31"/>
    <mergeCell ref="N31:Q31"/>
    <mergeCell ref="R31:V31"/>
    <mergeCell ref="W31:AC31"/>
    <mergeCell ref="B32:M32"/>
    <mergeCell ref="N32:Q32"/>
    <mergeCell ref="R32:V32"/>
    <mergeCell ref="W32:AC32"/>
    <mergeCell ref="D29:M29"/>
    <mergeCell ref="N29:Q29"/>
    <mergeCell ref="R29:V29"/>
    <mergeCell ref="W29:AC29"/>
    <mergeCell ref="D30:M30"/>
    <mergeCell ref="N30:Q30"/>
    <mergeCell ref="R30:V30"/>
    <mergeCell ref="W30:AC30"/>
    <mergeCell ref="W27:AC27"/>
    <mergeCell ref="D28:M28"/>
    <mergeCell ref="N28:Q28"/>
    <mergeCell ref="R28:V28"/>
    <mergeCell ref="W28:AC28"/>
    <mergeCell ref="B41:E41"/>
    <mergeCell ref="F41:AD41"/>
    <mergeCell ref="B42:E42"/>
    <mergeCell ref="F42:AD42"/>
    <mergeCell ref="O37:P37"/>
    <mergeCell ref="Q37:AD37"/>
    <mergeCell ref="U38:V40"/>
    <mergeCell ref="W38:X40"/>
    <mergeCell ref="Y38:Z40"/>
    <mergeCell ref="AA38:AB40"/>
    <mergeCell ref="AC38:AD40"/>
    <mergeCell ref="G39:H39"/>
    <mergeCell ref="G40:H40"/>
    <mergeCell ref="B37:H37"/>
    <mergeCell ref="I37:N37"/>
    <mergeCell ref="B38:F40"/>
    <mergeCell ref="S38:T40"/>
    <mergeCell ref="G38:H38"/>
    <mergeCell ref="I38:L40"/>
    <mergeCell ref="M38:N40"/>
    <mergeCell ref="O38:P40"/>
    <mergeCell ref="Q38:R40"/>
    <mergeCell ref="B25:M25"/>
    <mergeCell ref="N25:Q25"/>
    <mergeCell ref="R25:V25"/>
    <mergeCell ref="W25:AC25"/>
    <mergeCell ref="B26:M26"/>
    <mergeCell ref="N26:Q26"/>
    <mergeCell ref="R26:V26"/>
    <mergeCell ref="W26:AC26"/>
    <mergeCell ref="B27:C30"/>
    <mergeCell ref="D27:M27"/>
    <mergeCell ref="N27:Q27"/>
    <mergeCell ref="R27:V27"/>
    <mergeCell ref="B23:M23"/>
    <mergeCell ref="N23:Q23"/>
    <mergeCell ref="R23:V23"/>
    <mergeCell ref="W23:AC23"/>
    <mergeCell ref="B24:M24"/>
    <mergeCell ref="N24:Q24"/>
    <mergeCell ref="R24:V24"/>
    <mergeCell ref="W24:AC24"/>
    <mergeCell ref="B21:M21"/>
    <mergeCell ref="N21:Q21"/>
    <mergeCell ref="R21:V21"/>
    <mergeCell ref="W21:AC21"/>
    <mergeCell ref="B22:M22"/>
    <mergeCell ref="N22:Q22"/>
    <mergeCell ref="R22:V22"/>
    <mergeCell ref="W22:AC22"/>
    <mergeCell ref="AA17:AC17"/>
    <mergeCell ref="B19:M19"/>
    <mergeCell ref="N19:Q19"/>
    <mergeCell ref="R19:V19"/>
    <mergeCell ref="W19:AC19"/>
    <mergeCell ref="B20:M20"/>
    <mergeCell ref="N20:Q20"/>
    <mergeCell ref="R20:V20"/>
    <mergeCell ref="W20:AC20"/>
    <mergeCell ref="U16:W16"/>
    <mergeCell ref="X16:Z16"/>
    <mergeCell ref="AA16:AC16"/>
    <mergeCell ref="F17:H17"/>
    <mergeCell ref="I17:K17"/>
    <mergeCell ref="L17:N17"/>
    <mergeCell ref="O17:Q17"/>
    <mergeCell ref="R17:T17"/>
    <mergeCell ref="U17:W17"/>
    <mergeCell ref="X17:Z17"/>
    <mergeCell ref="B16:E17"/>
    <mergeCell ref="F16:H16"/>
    <mergeCell ref="I16:K16"/>
    <mergeCell ref="L16:N16"/>
    <mergeCell ref="O16:Q16"/>
    <mergeCell ref="R16:T16"/>
    <mergeCell ref="N10:R10"/>
    <mergeCell ref="S10:AE10"/>
    <mergeCell ref="N11:R11"/>
    <mergeCell ref="S11:AC11"/>
    <mergeCell ref="N12:R12"/>
    <mergeCell ref="S12:AE12"/>
    <mergeCell ref="N9:R9"/>
    <mergeCell ref="S9:AE9"/>
    <mergeCell ref="A2:AF2"/>
    <mergeCell ref="A3:AF3"/>
    <mergeCell ref="W5:AE5"/>
    <mergeCell ref="B6:D6"/>
    <mergeCell ref="B7:G7"/>
  </mergeCells>
  <phoneticPr fontId="3"/>
  <pageMargins left="0.70866141732283472" right="0.31496062992125984" top="0.55118110236220474" bottom="0.55118110236220474" header="0.31496062992125984" footer="0.31496062992125984"/>
  <pageSetup paperSize="9" scale="9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7944-0EAD-4D65-99A4-1B8D2E93D9E0}">
  <sheetPr>
    <tabColor theme="9" tint="0.79998168889431442"/>
  </sheetPr>
  <dimension ref="A1:AR42"/>
  <sheetViews>
    <sheetView tabSelected="1" zoomScaleNormal="100" zoomScaleSheetLayoutView="100" workbookViewId="0">
      <selection activeCell="S9" sqref="S9:AE9"/>
    </sheetView>
  </sheetViews>
  <sheetFormatPr defaultRowHeight="13.5"/>
  <cols>
    <col min="1" max="1" width="2.25" style="1" customWidth="1"/>
    <col min="2" max="31" width="3" style="1" customWidth="1"/>
    <col min="32" max="33" width="2.625" style="1" customWidth="1"/>
    <col min="34" max="35" width="7.375" style="1" customWidth="1"/>
    <col min="36" max="36" width="9.875" style="1" customWidth="1"/>
    <col min="37" max="44" width="6.625" style="1" customWidth="1"/>
    <col min="45" max="48" width="5.375" style="1" customWidth="1"/>
    <col min="49" max="256" width="9" style="1"/>
    <col min="257" max="257" width="2.25" style="1" customWidth="1"/>
    <col min="258" max="287" width="3" style="1" customWidth="1"/>
    <col min="288" max="304" width="2.625" style="1" customWidth="1"/>
    <col min="305" max="512" width="9" style="1"/>
    <col min="513" max="513" width="2.25" style="1" customWidth="1"/>
    <col min="514" max="543" width="3" style="1" customWidth="1"/>
    <col min="544" max="560" width="2.625" style="1" customWidth="1"/>
    <col min="561" max="768" width="9" style="1"/>
    <col min="769" max="769" width="2.25" style="1" customWidth="1"/>
    <col min="770" max="799" width="3" style="1" customWidth="1"/>
    <col min="800" max="816" width="2.625" style="1" customWidth="1"/>
    <col min="817" max="1024" width="9" style="1"/>
    <col min="1025" max="1025" width="2.25" style="1" customWidth="1"/>
    <col min="1026" max="1055" width="3" style="1" customWidth="1"/>
    <col min="1056" max="1072" width="2.625" style="1" customWidth="1"/>
    <col min="1073" max="1280" width="9" style="1"/>
    <col min="1281" max="1281" width="2.25" style="1" customWidth="1"/>
    <col min="1282" max="1311" width="3" style="1" customWidth="1"/>
    <col min="1312" max="1328" width="2.625" style="1" customWidth="1"/>
    <col min="1329" max="1536" width="9" style="1"/>
    <col min="1537" max="1537" width="2.25" style="1" customWidth="1"/>
    <col min="1538" max="1567" width="3" style="1" customWidth="1"/>
    <col min="1568" max="1584" width="2.625" style="1" customWidth="1"/>
    <col min="1585" max="1792" width="9" style="1"/>
    <col min="1793" max="1793" width="2.25" style="1" customWidth="1"/>
    <col min="1794" max="1823" width="3" style="1" customWidth="1"/>
    <col min="1824" max="1840" width="2.625" style="1" customWidth="1"/>
    <col min="1841" max="2048" width="9" style="1"/>
    <col min="2049" max="2049" width="2.25" style="1" customWidth="1"/>
    <col min="2050" max="2079" width="3" style="1" customWidth="1"/>
    <col min="2080" max="2096" width="2.625" style="1" customWidth="1"/>
    <col min="2097" max="2304" width="9" style="1"/>
    <col min="2305" max="2305" width="2.25" style="1" customWidth="1"/>
    <col min="2306" max="2335" width="3" style="1" customWidth="1"/>
    <col min="2336" max="2352" width="2.625" style="1" customWidth="1"/>
    <col min="2353" max="2560" width="9" style="1"/>
    <col min="2561" max="2561" width="2.25" style="1" customWidth="1"/>
    <col min="2562" max="2591" width="3" style="1" customWidth="1"/>
    <col min="2592" max="2608" width="2.625" style="1" customWidth="1"/>
    <col min="2609" max="2816" width="9" style="1"/>
    <col min="2817" max="2817" width="2.25" style="1" customWidth="1"/>
    <col min="2818" max="2847" width="3" style="1" customWidth="1"/>
    <col min="2848" max="2864" width="2.625" style="1" customWidth="1"/>
    <col min="2865" max="3072" width="9" style="1"/>
    <col min="3073" max="3073" width="2.25" style="1" customWidth="1"/>
    <col min="3074" max="3103" width="3" style="1" customWidth="1"/>
    <col min="3104" max="3120" width="2.625" style="1" customWidth="1"/>
    <col min="3121" max="3328" width="9" style="1"/>
    <col min="3329" max="3329" width="2.25" style="1" customWidth="1"/>
    <col min="3330" max="3359" width="3" style="1" customWidth="1"/>
    <col min="3360" max="3376" width="2.625" style="1" customWidth="1"/>
    <col min="3377" max="3584" width="9" style="1"/>
    <col min="3585" max="3585" width="2.25" style="1" customWidth="1"/>
    <col min="3586" max="3615" width="3" style="1" customWidth="1"/>
    <col min="3616" max="3632" width="2.625" style="1" customWidth="1"/>
    <col min="3633" max="3840" width="9" style="1"/>
    <col min="3841" max="3841" width="2.25" style="1" customWidth="1"/>
    <col min="3842" max="3871" width="3" style="1" customWidth="1"/>
    <col min="3872" max="3888" width="2.625" style="1" customWidth="1"/>
    <col min="3889" max="4096" width="9" style="1"/>
    <col min="4097" max="4097" width="2.25" style="1" customWidth="1"/>
    <col min="4098" max="4127" width="3" style="1" customWidth="1"/>
    <col min="4128" max="4144" width="2.625" style="1" customWidth="1"/>
    <col min="4145" max="4352" width="9" style="1"/>
    <col min="4353" max="4353" width="2.25" style="1" customWidth="1"/>
    <col min="4354" max="4383" width="3" style="1" customWidth="1"/>
    <col min="4384" max="4400" width="2.625" style="1" customWidth="1"/>
    <col min="4401" max="4608" width="9" style="1"/>
    <col min="4609" max="4609" width="2.25" style="1" customWidth="1"/>
    <col min="4610" max="4639" width="3" style="1" customWidth="1"/>
    <col min="4640" max="4656" width="2.625" style="1" customWidth="1"/>
    <col min="4657" max="4864" width="9" style="1"/>
    <col min="4865" max="4865" width="2.25" style="1" customWidth="1"/>
    <col min="4866" max="4895" width="3" style="1" customWidth="1"/>
    <col min="4896" max="4912" width="2.625" style="1" customWidth="1"/>
    <col min="4913" max="5120" width="9" style="1"/>
    <col min="5121" max="5121" width="2.25" style="1" customWidth="1"/>
    <col min="5122" max="5151" width="3" style="1" customWidth="1"/>
    <col min="5152" max="5168" width="2.625" style="1" customWidth="1"/>
    <col min="5169" max="5376" width="9" style="1"/>
    <col min="5377" max="5377" width="2.25" style="1" customWidth="1"/>
    <col min="5378" max="5407" width="3" style="1" customWidth="1"/>
    <col min="5408" max="5424" width="2.625" style="1" customWidth="1"/>
    <col min="5425" max="5632" width="9" style="1"/>
    <col min="5633" max="5633" width="2.25" style="1" customWidth="1"/>
    <col min="5634" max="5663" width="3" style="1" customWidth="1"/>
    <col min="5664" max="5680" width="2.625" style="1" customWidth="1"/>
    <col min="5681" max="5888" width="9" style="1"/>
    <col min="5889" max="5889" width="2.25" style="1" customWidth="1"/>
    <col min="5890" max="5919" width="3" style="1" customWidth="1"/>
    <col min="5920" max="5936" width="2.625" style="1" customWidth="1"/>
    <col min="5937" max="6144" width="9" style="1"/>
    <col min="6145" max="6145" width="2.25" style="1" customWidth="1"/>
    <col min="6146" max="6175" width="3" style="1" customWidth="1"/>
    <col min="6176" max="6192" width="2.625" style="1" customWidth="1"/>
    <col min="6193" max="6400" width="9" style="1"/>
    <col min="6401" max="6401" width="2.25" style="1" customWidth="1"/>
    <col min="6402" max="6431" width="3" style="1" customWidth="1"/>
    <col min="6432" max="6448" width="2.625" style="1" customWidth="1"/>
    <col min="6449" max="6656" width="9" style="1"/>
    <col min="6657" max="6657" width="2.25" style="1" customWidth="1"/>
    <col min="6658" max="6687" width="3" style="1" customWidth="1"/>
    <col min="6688" max="6704" width="2.625" style="1" customWidth="1"/>
    <col min="6705" max="6912" width="9" style="1"/>
    <col min="6913" max="6913" width="2.25" style="1" customWidth="1"/>
    <col min="6914" max="6943" width="3" style="1" customWidth="1"/>
    <col min="6944" max="6960" width="2.625" style="1" customWidth="1"/>
    <col min="6961" max="7168" width="9" style="1"/>
    <col min="7169" max="7169" width="2.25" style="1" customWidth="1"/>
    <col min="7170" max="7199" width="3" style="1" customWidth="1"/>
    <col min="7200" max="7216" width="2.625" style="1" customWidth="1"/>
    <col min="7217" max="7424" width="9" style="1"/>
    <col min="7425" max="7425" width="2.25" style="1" customWidth="1"/>
    <col min="7426" max="7455" width="3" style="1" customWidth="1"/>
    <col min="7456" max="7472" width="2.625" style="1" customWidth="1"/>
    <col min="7473" max="7680" width="9" style="1"/>
    <col min="7681" max="7681" width="2.25" style="1" customWidth="1"/>
    <col min="7682" max="7711" width="3" style="1" customWidth="1"/>
    <col min="7712" max="7728" width="2.625" style="1" customWidth="1"/>
    <col min="7729" max="7936" width="9" style="1"/>
    <col min="7937" max="7937" width="2.25" style="1" customWidth="1"/>
    <col min="7938" max="7967" width="3" style="1" customWidth="1"/>
    <col min="7968" max="7984" width="2.625" style="1" customWidth="1"/>
    <col min="7985" max="8192" width="9" style="1"/>
    <col min="8193" max="8193" width="2.25" style="1" customWidth="1"/>
    <col min="8194" max="8223" width="3" style="1" customWidth="1"/>
    <col min="8224" max="8240" width="2.625" style="1" customWidth="1"/>
    <col min="8241" max="8448" width="9" style="1"/>
    <col min="8449" max="8449" width="2.25" style="1" customWidth="1"/>
    <col min="8450" max="8479" width="3" style="1" customWidth="1"/>
    <col min="8480" max="8496" width="2.625" style="1" customWidth="1"/>
    <col min="8497" max="8704" width="9" style="1"/>
    <col min="8705" max="8705" width="2.25" style="1" customWidth="1"/>
    <col min="8706" max="8735" width="3" style="1" customWidth="1"/>
    <col min="8736" max="8752" width="2.625" style="1" customWidth="1"/>
    <col min="8753" max="8960" width="9" style="1"/>
    <col min="8961" max="8961" width="2.25" style="1" customWidth="1"/>
    <col min="8962" max="8991" width="3" style="1" customWidth="1"/>
    <col min="8992" max="9008" width="2.625" style="1" customWidth="1"/>
    <col min="9009" max="9216" width="9" style="1"/>
    <col min="9217" max="9217" width="2.25" style="1" customWidth="1"/>
    <col min="9218" max="9247" width="3" style="1" customWidth="1"/>
    <col min="9248" max="9264" width="2.625" style="1" customWidth="1"/>
    <col min="9265" max="9472" width="9" style="1"/>
    <col min="9473" max="9473" width="2.25" style="1" customWidth="1"/>
    <col min="9474" max="9503" width="3" style="1" customWidth="1"/>
    <col min="9504" max="9520" width="2.625" style="1" customWidth="1"/>
    <col min="9521" max="9728" width="9" style="1"/>
    <col min="9729" max="9729" width="2.25" style="1" customWidth="1"/>
    <col min="9730" max="9759" width="3" style="1" customWidth="1"/>
    <col min="9760" max="9776" width="2.625" style="1" customWidth="1"/>
    <col min="9777" max="9984" width="9" style="1"/>
    <col min="9985" max="9985" width="2.25" style="1" customWidth="1"/>
    <col min="9986" max="10015" width="3" style="1" customWidth="1"/>
    <col min="10016" max="10032" width="2.625" style="1" customWidth="1"/>
    <col min="10033" max="10240" width="9" style="1"/>
    <col min="10241" max="10241" width="2.25" style="1" customWidth="1"/>
    <col min="10242" max="10271" width="3" style="1" customWidth="1"/>
    <col min="10272" max="10288" width="2.625" style="1" customWidth="1"/>
    <col min="10289" max="10496" width="9" style="1"/>
    <col min="10497" max="10497" width="2.25" style="1" customWidth="1"/>
    <col min="10498" max="10527" width="3" style="1" customWidth="1"/>
    <col min="10528" max="10544" width="2.625" style="1" customWidth="1"/>
    <col min="10545" max="10752" width="9" style="1"/>
    <col min="10753" max="10753" width="2.25" style="1" customWidth="1"/>
    <col min="10754" max="10783" width="3" style="1" customWidth="1"/>
    <col min="10784" max="10800" width="2.625" style="1" customWidth="1"/>
    <col min="10801" max="11008" width="9" style="1"/>
    <col min="11009" max="11009" width="2.25" style="1" customWidth="1"/>
    <col min="11010" max="11039" width="3" style="1" customWidth="1"/>
    <col min="11040" max="11056" width="2.625" style="1" customWidth="1"/>
    <col min="11057" max="11264" width="9" style="1"/>
    <col min="11265" max="11265" width="2.25" style="1" customWidth="1"/>
    <col min="11266" max="11295" width="3" style="1" customWidth="1"/>
    <col min="11296" max="11312" width="2.625" style="1" customWidth="1"/>
    <col min="11313" max="11520" width="9" style="1"/>
    <col min="11521" max="11521" width="2.25" style="1" customWidth="1"/>
    <col min="11522" max="11551" width="3" style="1" customWidth="1"/>
    <col min="11552" max="11568" width="2.625" style="1" customWidth="1"/>
    <col min="11569" max="11776" width="9" style="1"/>
    <col min="11777" max="11777" width="2.25" style="1" customWidth="1"/>
    <col min="11778" max="11807" width="3" style="1" customWidth="1"/>
    <col min="11808" max="11824" width="2.625" style="1" customWidth="1"/>
    <col min="11825" max="12032" width="9" style="1"/>
    <col min="12033" max="12033" width="2.25" style="1" customWidth="1"/>
    <col min="12034" max="12063" width="3" style="1" customWidth="1"/>
    <col min="12064" max="12080" width="2.625" style="1" customWidth="1"/>
    <col min="12081" max="12288" width="9" style="1"/>
    <col min="12289" max="12289" width="2.25" style="1" customWidth="1"/>
    <col min="12290" max="12319" width="3" style="1" customWidth="1"/>
    <col min="12320" max="12336" width="2.625" style="1" customWidth="1"/>
    <col min="12337" max="12544" width="9" style="1"/>
    <col min="12545" max="12545" width="2.25" style="1" customWidth="1"/>
    <col min="12546" max="12575" width="3" style="1" customWidth="1"/>
    <col min="12576" max="12592" width="2.625" style="1" customWidth="1"/>
    <col min="12593" max="12800" width="9" style="1"/>
    <col min="12801" max="12801" width="2.25" style="1" customWidth="1"/>
    <col min="12802" max="12831" width="3" style="1" customWidth="1"/>
    <col min="12832" max="12848" width="2.625" style="1" customWidth="1"/>
    <col min="12849" max="13056" width="9" style="1"/>
    <col min="13057" max="13057" width="2.25" style="1" customWidth="1"/>
    <col min="13058" max="13087" width="3" style="1" customWidth="1"/>
    <col min="13088" max="13104" width="2.625" style="1" customWidth="1"/>
    <col min="13105" max="13312" width="9" style="1"/>
    <col min="13313" max="13313" width="2.25" style="1" customWidth="1"/>
    <col min="13314" max="13343" width="3" style="1" customWidth="1"/>
    <col min="13344" max="13360" width="2.625" style="1" customWidth="1"/>
    <col min="13361" max="13568" width="9" style="1"/>
    <col min="13569" max="13569" width="2.25" style="1" customWidth="1"/>
    <col min="13570" max="13599" width="3" style="1" customWidth="1"/>
    <col min="13600" max="13616" width="2.625" style="1" customWidth="1"/>
    <col min="13617" max="13824" width="9" style="1"/>
    <col min="13825" max="13825" width="2.25" style="1" customWidth="1"/>
    <col min="13826" max="13855" width="3" style="1" customWidth="1"/>
    <col min="13856" max="13872" width="2.625" style="1" customWidth="1"/>
    <col min="13873" max="14080" width="9" style="1"/>
    <col min="14081" max="14081" width="2.25" style="1" customWidth="1"/>
    <col min="14082" max="14111" width="3" style="1" customWidth="1"/>
    <col min="14112" max="14128" width="2.625" style="1" customWidth="1"/>
    <col min="14129" max="14336" width="9" style="1"/>
    <col min="14337" max="14337" width="2.25" style="1" customWidth="1"/>
    <col min="14338" max="14367" width="3" style="1" customWidth="1"/>
    <col min="14368" max="14384" width="2.625" style="1" customWidth="1"/>
    <col min="14385" max="14592" width="9" style="1"/>
    <col min="14593" max="14593" width="2.25" style="1" customWidth="1"/>
    <col min="14594" max="14623" width="3" style="1" customWidth="1"/>
    <col min="14624" max="14640" width="2.625" style="1" customWidth="1"/>
    <col min="14641" max="14848" width="9" style="1"/>
    <col min="14849" max="14849" width="2.25" style="1" customWidth="1"/>
    <col min="14850" max="14879" width="3" style="1" customWidth="1"/>
    <col min="14880" max="14896" width="2.625" style="1" customWidth="1"/>
    <col min="14897" max="15104" width="9" style="1"/>
    <col min="15105" max="15105" width="2.25" style="1" customWidth="1"/>
    <col min="15106" max="15135" width="3" style="1" customWidth="1"/>
    <col min="15136" max="15152" width="2.625" style="1" customWidth="1"/>
    <col min="15153" max="15360" width="9" style="1"/>
    <col min="15361" max="15361" width="2.25" style="1" customWidth="1"/>
    <col min="15362" max="15391" width="3" style="1" customWidth="1"/>
    <col min="15392" max="15408" width="2.625" style="1" customWidth="1"/>
    <col min="15409" max="15616" width="9" style="1"/>
    <col min="15617" max="15617" width="2.25" style="1" customWidth="1"/>
    <col min="15618" max="15647" width="3" style="1" customWidth="1"/>
    <col min="15648" max="15664" width="2.625" style="1" customWidth="1"/>
    <col min="15665" max="15872" width="9" style="1"/>
    <col min="15873" max="15873" width="2.25" style="1" customWidth="1"/>
    <col min="15874" max="15903" width="3" style="1" customWidth="1"/>
    <col min="15904" max="15920" width="2.625" style="1" customWidth="1"/>
    <col min="15921" max="16128" width="9" style="1"/>
    <col min="16129" max="16129" width="2.25" style="1" customWidth="1"/>
    <col min="16130" max="16159" width="3" style="1" customWidth="1"/>
    <col min="16160" max="16176" width="2.625" style="1" customWidth="1"/>
    <col min="16177" max="16384" width="9" style="1"/>
  </cols>
  <sheetData>
    <row r="1" spans="1:44" ht="18" customHeight="1"/>
    <row r="2" spans="1:44" ht="20.100000000000001" customHeight="1">
      <c r="A2" s="40" t="s">
        <v>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I2" s="1" t="s">
        <v>0</v>
      </c>
    </row>
    <row r="3" spans="1:44" ht="20.100000000000001" customHeight="1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I3" s="1" t="s">
        <v>1</v>
      </c>
    </row>
    <row r="4" spans="1:44" ht="18" customHeight="1">
      <c r="B4" s="3"/>
      <c r="C4" s="3"/>
      <c r="AI4" s="1" t="s">
        <v>3</v>
      </c>
    </row>
    <row r="5" spans="1:44" ht="20.100000000000001" customHeight="1">
      <c r="V5" s="3"/>
      <c r="W5" s="41" t="s">
        <v>5</v>
      </c>
      <c r="X5" s="41"/>
      <c r="Y5" s="41"/>
      <c r="Z5" s="41"/>
      <c r="AA5" s="41"/>
      <c r="AB5" s="41"/>
      <c r="AC5" s="41"/>
      <c r="AD5" s="41"/>
      <c r="AE5" s="41"/>
      <c r="AI5" s="1" t="s">
        <v>4</v>
      </c>
    </row>
    <row r="6" spans="1:44" ht="20.100000000000001" customHeight="1">
      <c r="B6" s="42" t="s">
        <v>6</v>
      </c>
      <c r="C6" s="42"/>
      <c r="D6" s="42"/>
    </row>
    <row r="7" spans="1:44" ht="20.100000000000001" customHeight="1">
      <c r="B7" s="42" t="s">
        <v>7</v>
      </c>
      <c r="C7" s="42"/>
      <c r="D7" s="42"/>
      <c r="E7" s="42"/>
      <c r="F7" s="42"/>
      <c r="G7" s="42"/>
    </row>
    <row r="8" spans="1:44" ht="18" customHeight="1">
      <c r="B8" s="4"/>
      <c r="C8" s="4"/>
    </row>
    <row r="9" spans="1:44" ht="20.100000000000001" customHeight="1">
      <c r="N9" s="37" t="s">
        <v>8</v>
      </c>
      <c r="O9" s="37"/>
      <c r="P9" s="37"/>
      <c r="Q9" s="37"/>
      <c r="R9" s="37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pans="1:44" ht="20.100000000000001" customHeight="1">
      <c r="N10" s="37" t="s">
        <v>9</v>
      </c>
      <c r="O10" s="37"/>
      <c r="P10" s="37"/>
      <c r="Q10" s="37"/>
      <c r="R10" s="37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pans="1:44" ht="20.100000000000001" customHeight="1">
      <c r="N11" s="37" t="s">
        <v>10</v>
      </c>
      <c r="O11" s="37"/>
      <c r="P11" s="37"/>
      <c r="Q11" s="37"/>
      <c r="R11" s="37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5" t="s">
        <v>11</v>
      </c>
      <c r="AG11" s="1" t="s">
        <v>12</v>
      </c>
    </row>
    <row r="12" spans="1:44" ht="20.100000000000001" customHeight="1">
      <c r="N12" s="39" t="s">
        <v>13</v>
      </c>
      <c r="O12" s="39"/>
      <c r="P12" s="39"/>
      <c r="Q12" s="39"/>
      <c r="R12" s="3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G12" s="1" t="s">
        <v>14</v>
      </c>
    </row>
    <row r="13" spans="1:44" ht="20.100000000000001" customHeight="1">
      <c r="N13" s="6" t="s">
        <v>15</v>
      </c>
    </row>
    <row r="14" spans="1:44" ht="20.100000000000001" customHeight="1">
      <c r="N14" s="6" t="s">
        <v>16</v>
      </c>
    </row>
    <row r="15" spans="1:44" ht="20.100000000000001" customHeight="1">
      <c r="B15" s="7" t="s">
        <v>17</v>
      </c>
      <c r="C15" s="7"/>
    </row>
    <row r="16" spans="1:44" ht="20.100000000000001" customHeight="1">
      <c r="B16" s="70" t="s">
        <v>18</v>
      </c>
      <c r="C16" s="71"/>
      <c r="D16" s="71"/>
      <c r="E16" s="72"/>
      <c r="F16" s="53" t="s">
        <v>19</v>
      </c>
      <c r="G16" s="43"/>
      <c r="H16" s="44"/>
      <c r="I16" s="44" t="s">
        <v>20</v>
      </c>
      <c r="J16" s="45"/>
      <c r="K16" s="45"/>
      <c r="L16" s="53" t="s">
        <v>21</v>
      </c>
      <c r="M16" s="43"/>
      <c r="N16" s="44"/>
      <c r="O16" s="44" t="s">
        <v>22</v>
      </c>
      <c r="P16" s="44"/>
      <c r="Q16" s="44"/>
      <c r="R16" s="44" t="s">
        <v>19</v>
      </c>
      <c r="S16" s="45"/>
      <c r="T16" s="46"/>
      <c r="U16" s="43" t="s">
        <v>23</v>
      </c>
      <c r="V16" s="43"/>
      <c r="W16" s="44"/>
      <c r="X16" s="44" t="s">
        <v>21</v>
      </c>
      <c r="Y16" s="44"/>
      <c r="Z16" s="44"/>
      <c r="AA16" s="44" t="s">
        <v>24</v>
      </c>
      <c r="AB16" s="45"/>
      <c r="AC16" s="46"/>
      <c r="AJ16" s="12"/>
      <c r="AK16" s="13">
        <v>10000000</v>
      </c>
      <c r="AL16" s="13">
        <v>1000000</v>
      </c>
      <c r="AM16" s="13">
        <v>100000</v>
      </c>
      <c r="AN16" s="13">
        <v>10000</v>
      </c>
      <c r="AO16" s="13">
        <v>1000</v>
      </c>
      <c r="AP16" s="13">
        <v>100</v>
      </c>
      <c r="AQ16" s="13">
        <v>10</v>
      </c>
      <c r="AR16" s="13">
        <v>1</v>
      </c>
    </row>
    <row r="17" spans="2:44" ht="35.1" customHeight="1">
      <c r="B17" s="73"/>
      <c r="C17" s="74"/>
      <c r="D17" s="74"/>
      <c r="E17" s="75"/>
      <c r="F17" s="47" t="str">
        <f>IF(AL17=0,IF(AK17=0,"",RIGHT("￥"&amp;AK17,1)),IF(AK17=0,"￥",RIGHT("￥"&amp;AK17,1)))</f>
        <v/>
      </c>
      <c r="G17" s="48"/>
      <c r="H17" s="49"/>
      <c r="I17" s="49" t="str">
        <f>IF(AM17=0,IF(AL17=0,"",RIGHT("￥"&amp;AL17,1)),IF(AL17=0,"￥",RIGHT("￥"&amp;AL17,1)))</f>
        <v/>
      </c>
      <c r="J17" s="50"/>
      <c r="K17" s="50"/>
      <c r="L17" s="51" t="str">
        <f>IF(AN17&gt;0,IF(AM17=0,"￥",RIGHT("￥"&amp;AM17,1)),IF(AM17=0,"",RIGHT("￥"&amp;AM17,1)))</f>
        <v/>
      </c>
      <c r="M17" s="48"/>
      <c r="N17" s="49"/>
      <c r="O17" s="49" t="str">
        <f>IF(AN17=0,"￥",RIGHT("￥"&amp;AN17,1))</f>
        <v>￥</v>
      </c>
      <c r="P17" s="49"/>
      <c r="Q17" s="49"/>
      <c r="R17" s="49" t="str">
        <f>IF(AO17=0,"",RIGHT("￥"&amp;AO17,1))</f>
        <v/>
      </c>
      <c r="S17" s="50"/>
      <c r="T17" s="52"/>
      <c r="U17" s="48" t="str">
        <f>IF(AP17=0,"",RIGHT("￥"&amp;AP17,1))</f>
        <v/>
      </c>
      <c r="V17" s="48"/>
      <c r="W17" s="49"/>
      <c r="X17" s="49" t="str">
        <f>IF(AQ17=0,"",RIGHT("￥"&amp;AQ17,1))</f>
        <v/>
      </c>
      <c r="Y17" s="49"/>
      <c r="Z17" s="49"/>
      <c r="AA17" s="49" t="str">
        <f>IF(AR17=0,"",RIGHT("￥"&amp;AR17,1))</f>
        <v/>
      </c>
      <c r="AB17" s="50"/>
      <c r="AC17" s="52"/>
      <c r="AJ17" s="14">
        <f>W32</f>
        <v>0</v>
      </c>
      <c r="AK17" s="15">
        <f t="shared" ref="AK17:AQ17" si="0">INT($AJ$17/AK16)</f>
        <v>0</v>
      </c>
      <c r="AL17" s="15">
        <f t="shared" si="0"/>
        <v>0</v>
      </c>
      <c r="AM17" s="15">
        <f t="shared" si="0"/>
        <v>0</v>
      </c>
      <c r="AN17" s="15">
        <f t="shared" si="0"/>
        <v>0</v>
      </c>
      <c r="AO17" s="15">
        <f t="shared" si="0"/>
        <v>0</v>
      </c>
      <c r="AP17" s="15">
        <f t="shared" si="0"/>
        <v>0</v>
      </c>
      <c r="AQ17" s="15">
        <f t="shared" si="0"/>
        <v>0</v>
      </c>
      <c r="AR17" s="15">
        <f>INT($AJ$17/AR16)</f>
        <v>0</v>
      </c>
    </row>
    <row r="18" spans="2:44" ht="24.95" customHeight="1" thickBot="1">
      <c r="D18" s="8" t="s">
        <v>25</v>
      </c>
      <c r="E18" s="8"/>
    </row>
    <row r="19" spans="2:44" ht="20.100000000000001" customHeight="1" thickBot="1">
      <c r="B19" s="62" t="s">
        <v>26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 t="s">
        <v>27</v>
      </c>
      <c r="O19" s="64"/>
      <c r="P19" s="64"/>
      <c r="Q19" s="64"/>
      <c r="R19" s="64" t="s">
        <v>28</v>
      </c>
      <c r="S19" s="64"/>
      <c r="T19" s="64"/>
      <c r="U19" s="64"/>
      <c r="V19" s="64"/>
      <c r="W19" s="64" t="s">
        <v>29</v>
      </c>
      <c r="X19" s="64"/>
      <c r="Y19" s="64"/>
      <c r="Z19" s="64"/>
      <c r="AA19" s="64"/>
      <c r="AB19" s="64"/>
      <c r="AC19" s="65"/>
      <c r="AI19" s="9"/>
      <c r="AJ19" s="9"/>
    </row>
    <row r="20" spans="2:44" ht="20.100000000000001" customHeight="1">
      <c r="B20" s="66" t="s">
        <v>30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7">
        <v>0</v>
      </c>
      <c r="O20" s="67"/>
      <c r="P20" s="67"/>
      <c r="Q20" s="67"/>
      <c r="R20" s="68">
        <v>4420</v>
      </c>
      <c r="S20" s="68"/>
      <c r="T20" s="68"/>
      <c r="U20" s="68"/>
      <c r="V20" s="68"/>
      <c r="W20" s="69">
        <f t="shared" ref="W20:W25" si="1">N20*R20</f>
        <v>0</v>
      </c>
      <c r="X20" s="69"/>
      <c r="Y20" s="69"/>
      <c r="Z20" s="69"/>
      <c r="AA20" s="69"/>
      <c r="AB20" s="69"/>
      <c r="AC20" s="69"/>
    </row>
    <row r="21" spans="2:44" ht="20.100000000000001" customHeight="1">
      <c r="B21" s="54" t="s">
        <v>31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5">
        <v>0</v>
      </c>
      <c r="O21" s="55"/>
      <c r="P21" s="55"/>
      <c r="Q21" s="55"/>
      <c r="R21" s="56">
        <v>3000</v>
      </c>
      <c r="S21" s="56"/>
      <c r="T21" s="56"/>
      <c r="U21" s="56"/>
      <c r="V21" s="56"/>
      <c r="W21" s="57">
        <f t="shared" si="1"/>
        <v>0</v>
      </c>
      <c r="X21" s="57"/>
      <c r="Y21" s="57"/>
      <c r="Z21" s="57"/>
      <c r="AA21" s="57"/>
      <c r="AB21" s="57"/>
      <c r="AC21" s="57"/>
    </row>
    <row r="22" spans="2:44" ht="20.100000000000001" customHeight="1" thickBot="1">
      <c r="B22" s="58" t="s">
        <v>32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9">
        <v>0</v>
      </c>
      <c r="O22" s="59"/>
      <c r="P22" s="59"/>
      <c r="Q22" s="59"/>
      <c r="R22" s="60">
        <v>3000</v>
      </c>
      <c r="S22" s="60"/>
      <c r="T22" s="60"/>
      <c r="U22" s="60"/>
      <c r="V22" s="60"/>
      <c r="W22" s="61">
        <f t="shared" si="1"/>
        <v>0</v>
      </c>
      <c r="X22" s="61"/>
      <c r="Y22" s="61"/>
      <c r="Z22" s="61"/>
      <c r="AA22" s="61"/>
      <c r="AB22" s="61"/>
      <c r="AC22" s="61"/>
    </row>
    <row r="23" spans="2:44" ht="20.100000000000001" customHeight="1">
      <c r="B23" s="66" t="s">
        <v>33</v>
      </c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7">
        <v>0</v>
      </c>
      <c r="O23" s="67"/>
      <c r="P23" s="67"/>
      <c r="Q23" s="67"/>
      <c r="R23" s="68">
        <v>4420</v>
      </c>
      <c r="S23" s="68"/>
      <c r="T23" s="68"/>
      <c r="U23" s="68"/>
      <c r="V23" s="68"/>
      <c r="W23" s="69">
        <f t="shared" si="1"/>
        <v>0</v>
      </c>
      <c r="X23" s="69"/>
      <c r="Y23" s="69"/>
      <c r="Z23" s="69"/>
      <c r="AA23" s="69"/>
      <c r="AB23" s="69"/>
      <c r="AC23" s="69"/>
    </row>
    <row r="24" spans="2:44" ht="20.100000000000001" customHeight="1">
      <c r="B24" s="54" t="s">
        <v>34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0</v>
      </c>
      <c r="O24" s="55"/>
      <c r="P24" s="55"/>
      <c r="Q24" s="55"/>
      <c r="R24" s="56">
        <v>3000</v>
      </c>
      <c r="S24" s="56"/>
      <c r="T24" s="56"/>
      <c r="U24" s="56"/>
      <c r="V24" s="56"/>
      <c r="W24" s="57">
        <f t="shared" si="1"/>
        <v>0</v>
      </c>
      <c r="X24" s="57"/>
      <c r="Y24" s="57"/>
      <c r="Z24" s="57"/>
      <c r="AA24" s="57"/>
      <c r="AB24" s="57"/>
      <c r="AC24" s="57"/>
    </row>
    <row r="25" spans="2:44" ht="20.100000000000001" customHeight="1" thickBot="1">
      <c r="B25" s="58" t="s">
        <v>35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9">
        <v>0</v>
      </c>
      <c r="O25" s="59"/>
      <c r="P25" s="59"/>
      <c r="Q25" s="59"/>
      <c r="R25" s="60">
        <v>3000</v>
      </c>
      <c r="S25" s="60"/>
      <c r="T25" s="60"/>
      <c r="U25" s="60"/>
      <c r="V25" s="60"/>
      <c r="W25" s="61">
        <f t="shared" si="1"/>
        <v>0</v>
      </c>
      <c r="X25" s="61"/>
      <c r="Y25" s="61"/>
      <c r="Z25" s="61"/>
      <c r="AA25" s="61"/>
      <c r="AB25" s="61"/>
      <c r="AC25" s="61"/>
    </row>
    <row r="26" spans="2:44" ht="20.100000000000001" customHeight="1" thickBot="1">
      <c r="B26" s="76" t="s">
        <v>36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8">
        <f>SUM(N20:Q25)</f>
        <v>0</v>
      </c>
      <c r="O26" s="78"/>
      <c r="P26" s="78"/>
      <c r="Q26" s="78"/>
      <c r="R26" s="79" t="s">
        <v>37</v>
      </c>
      <c r="S26" s="79"/>
      <c r="T26" s="79"/>
      <c r="U26" s="79"/>
      <c r="V26" s="79"/>
      <c r="W26" s="80">
        <f>SUM(W20:AC25)</f>
        <v>0</v>
      </c>
      <c r="X26" s="80"/>
      <c r="Y26" s="80"/>
      <c r="Z26" s="80"/>
      <c r="AA26" s="80"/>
      <c r="AB26" s="80"/>
      <c r="AC26" s="81"/>
      <c r="AH26" s="1" t="s">
        <v>102</v>
      </c>
    </row>
    <row r="27" spans="2:44" ht="20.100000000000001" customHeight="1">
      <c r="B27" s="118" t="s">
        <v>97</v>
      </c>
      <c r="C27" s="119"/>
      <c r="D27" s="109" t="s">
        <v>98</v>
      </c>
      <c r="E27" s="110"/>
      <c r="F27" s="110"/>
      <c r="G27" s="110"/>
      <c r="H27" s="110"/>
      <c r="I27" s="110"/>
      <c r="J27" s="110"/>
      <c r="K27" s="110"/>
      <c r="L27" s="110"/>
      <c r="M27" s="111"/>
      <c r="N27" s="127">
        <v>0</v>
      </c>
      <c r="O27" s="128"/>
      <c r="P27" s="128"/>
      <c r="Q27" s="129"/>
      <c r="R27" s="106">
        <v>90</v>
      </c>
      <c r="S27" s="107"/>
      <c r="T27" s="107"/>
      <c r="U27" s="107"/>
      <c r="V27" s="108"/>
      <c r="W27" s="69">
        <f>N27*R27</f>
        <v>0</v>
      </c>
      <c r="X27" s="69"/>
      <c r="Y27" s="69"/>
      <c r="Z27" s="69"/>
      <c r="AA27" s="69"/>
      <c r="AB27" s="69"/>
      <c r="AC27" s="69"/>
      <c r="AH27" s="1" t="s">
        <v>106</v>
      </c>
    </row>
    <row r="28" spans="2:44" ht="20.100000000000001" customHeight="1">
      <c r="B28" s="120"/>
      <c r="C28" s="121"/>
      <c r="D28" s="124" t="s">
        <v>99</v>
      </c>
      <c r="E28" s="125"/>
      <c r="F28" s="125"/>
      <c r="G28" s="125"/>
      <c r="H28" s="125"/>
      <c r="I28" s="125"/>
      <c r="J28" s="125"/>
      <c r="K28" s="125"/>
      <c r="L28" s="125"/>
      <c r="M28" s="126"/>
      <c r="N28" s="130">
        <v>0</v>
      </c>
      <c r="O28" s="131"/>
      <c r="P28" s="131"/>
      <c r="Q28" s="132"/>
      <c r="R28" s="133">
        <v>160</v>
      </c>
      <c r="S28" s="134"/>
      <c r="T28" s="134"/>
      <c r="U28" s="134"/>
      <c r="V28" s="134"/>
      <c r="W28" s="57">
        <f>N28*R28</f>
        <v>0</v>
      </c>
      <c r="X28" s="57"/>
      <c r="Y28" s="57"/>
      <c r="Z28" s="57"/>
      <c r="AA28" s="57"/>
      <c r="AB28" s="57"/>
      <c r="AC28" s="57"/>
      <c r="AH28" s="1" t="s">
        <v>105</v>
      </c>
    </row>
    <row r="29" spans="2:44" ht="20.100000000000001" customHeight="1">
      <c r="B29" s="120"/>
      <c r="C29" s="121"/>
      <c r="D29" s="112" t="s">
        <v>100</v>
      </c>
      <c r="E29" s="113"/>
      <c r="F29" s="113"/>
      <c r="G29" s="113"/>
      <c r="H29" s="113"/>
      <c r="I29" s="113"/>
      <c r="J29" s="113"/>
      <c r="K29" s="113"/>
      <c r="L29" s="113"/>
      <c r="M29" s="114"/>
      <c r="N29" s="130">
        <v>0</v>
      </c>
      <c r="O29" s="131"/>
      <c r="P29" s="131"/>
      <c r="Q29" s="132"/>
      <c r="R29" s="133">
        <v>160</v>
      </c>
      <c r="S29" s="134"/>
      <c r="T29" s="134"/>
      <c r="U29" s="134"/>
      <c r="V29" s="134"/>
      <c r="W29" s="57">
        <f t="shared" ref="W29:W30" si="2">N29*R29</f>
        <v>0</v>
      </c>
      <c r="X29" s="57"/>
      <c r="Y29" s="57"/>
      <c r="Z29" s="57"/>
      <c r="AA29" s="57"/>
      <c r="AB29" s="57"/>
      <c r="AC29" s="57"/>
      <c r="AH29" s="1" t="s">
        <v>104</v>
      </c>
    </row>
    <row r="30" spans="2:44" ht="20.100000000000001" customHeight="1" thickBot="1">
      <c r="B30" s="122"/>
      <c r="C30" s="123"/>
      <c r="D30" s="115" t="s">
        <v>101</v>
      </c>
      <c r="E30" s="116"/>
      <c r="F30" s="116"/>
      <c r="G30" s="116"/>
      <c r="H30" s="116"/>
      <c r="I30" s="116"/>
      <c r="J30" s="116"/>
      <c r="K30" s="116"/>
      <c r="L30" s="116"/>
      <c r="M30" s="117"/>
      <c r="N30" s="135">
        <v>0</v>
      </c>
      <c r="O30" s="136"/>
      <c r="P30" s="136"/>
      <c r="Q30" s="137"/>
      <c r="R30" s="138">
        <v>220</v>
      </c>
      <c r="S30" s="138"/>
      <c r="T30" s="138"/>
      <c r="U30" s="138"/>
      <c r="V30" s="138"/>
      <c r="W30" s="61">
        <f t="shared" si="2"/>
        <v>0</v>
      </c>
      <c r="X30" s="61"/>
      <c r="Y30" s="61"/>
      <c r="Z30" s="61"/>
      <c r="AA30" s="61"/>
      <c r="AB30" s="61"/>
      <c r="AC30" s="61"/>
      <c r="AH30" s="1" t="s">
        <v>103</v>
      </c>
    </row>
    <row r="31" spans="2:44" ht="20.100000000000001" customHeight="1" thickBot="1">
      <c r="B31" s="91" t="s">
        <v>96</v>
      </c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102" t="s">
        <v>37</v>
      </c>
      <c r="O31" s="102"/>
      <c r="P31" s="102"/>
      <c r="Q31" s="102"/>
      <c r="R31" s="103" t="s">
        <v>37</v>
      </c>
      <c r="S31" s="103"/>
      <c r="T31" s="103"/>
      <c r="U31" s="103"/>
      <c r="V31" s="103"/>
      <c r="W31" s="104">
        <f>SUM(W27:AC30)</f>
        <v>0</v>
      </c>
      <c r="X31" s="104"/>
      <c r="Y31" s="104"/>
      <c r="Z31" s="104"/>
      <c r="AA31" s="104"/>
      <c r="AB31" s="104"/>
      <c r="AC31" s="105"/>
    </row>
    <row r="32" spans="2:44" ht="27" customHeight="1" thickBot="1">
      <c r="B32" s="93" t="s">
        <v>38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5">
        <f>N26</f>
        <v>0</v>
      </c>
      <c r="O32" s="96"/>
      <c r="P32" s="96"/>
      <c r="Q32" s="96"/>
      <c r="R32" s="97" t="s">
        <v>37</v>
      </c>
      <c r="S32" s="98"/>
      <c r="T32" s="98"/>
      <c r="U32" s="98"/>
      <c r="V32" s="99"/>
      <c r="W32" s="100">
        <f>W26+W31</f>
        <v>0</v>
      </c>
      <c r="X32" s="100"/>
      <c r="Y32" s="100"/>
      <c r="Z32" s="100"/>
      <c r="AA32" s="100"/>
      <c r="AB32" s="100"/>
      <c r="AC32" s="101"/>
    </row>
    <row r="33" spans="2:40" ht="15" customHeight="1">
      <c r="B33" s="10"/>
      <c r="C33" s="10"/>
    </row>
    <row r="34" spans="2:40" ht="20.100000000000001" customHeight="1">
      <c r="B34" s="8" t="s">
        <v>39</v>
      </c>
      <c r="C34" s="8"/>
    </row>
    <row r="35" spans="2:40" ht="15" customHeight="1">
      <c r="B35" s="10"/>
      <c r="C35" s="10"/>
    </row>
    <row r="36" spans="2:40" ht="20.100000000000001" customHeight="1">
      <c r="B36" s="11" t="s">
        <v>40</v>
      </c>
      <c r="C36" s="11"/>
    </row>
    <row r="37" spans="2:40" ht="20.100000000000001" customHeight="1">
      <c r="B37" s="87" t="s">
        <v>41</v>
      </c>
      <c r="C37" s="87"/>
      <c r="D37" s="87"/>
      <c r="E37" s="87"/>
      <c r="F37" s="87"/>
      <c r="G37" s="87"/>
      <c r="H37" s="87"/>
      <c r="I37" s="88" t="s">
        <v>42</v>
      </c>
      <c r="J37" s="89"/>
      <c r="K37" s="89"/>
      <c r="L37" s="89"/>
      <c r="M37" s="89"/>
      <c r="N37" s="90"/>
      <c r="O37" s="85"/>
      <c r="P37" s="86"/>
      <c r="Q37" s="83" t="s">
        <v>43</v>
      </c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4"/>
      <c r="AL37" s="1" t="s">
        <v>51</v>
      </c>
    </row>
    <row r="38" spans="2:40" ht="20.100000000000001" customHeight="1">
      <c r="B38" s="32"/>
      <c r="G38" s="143" t="s">
        <v>52</v>
      </c>
      <c r="H38" s="144"/>
      <c r="I38" s="35"/>
      <c r="J38" s="36"/>
      <c r="K38" s="36"/>
      <c r="L38" s="36"/>
      <c r="M38" s="147" t="s">
        <v>56</v>
      </c>
      <c r="N38" s="148"/>
      <c r="O38" s="151" t="s">
        <v>54</v>
      </c>
      <c r="P38" s="152"/>
      <c r="Q38" s="139"/>
      <c r="R38" s="140"/>
      <c r="S38" s="139"/>
      <c r="T38" s="140"/>
      <c r="U38" s="139"/>
      <c r="V38" s="140"/>
      <c r="W38" s="139"/>
      <c r="X38" s="140"/>
      <c r="Y38" s="139"/>
      <c r="Z38" s="140"/>
      <c r="AA38" s="139"/>
      <c r="AB38" s="140"/>
      <c r="AC38" s="139"/>
      <c r="AD38" s="140"/>
      <c r="AL38" s="12" t="s">
        <v>52</v>
      </c>
      <c r="AM38" s="12" t="s">
        <v>53</v>
      </c>
      <c r="AN38" s="12" t="s">
        <v>54</v>
      </c>
    </row>
    <row r="39" spans="2:40" ht="20.100000000000001" customHeight="1">
      <c r="B39" s="33"/>
      <c r="C39" s="34"/>
      <c r="D39" s="34"/>
      <c r="E39" s="34"/>
      <c r="F39" s="34"/>
      <c r="G39" s="145"/>
      <c r="H39" s="146"/>
      <c r="I39" s="33"/>
      <c r="J39" s="34"/>
      <c r="K39" s="34"/>
      <c r="L39" s="34"/>
      <c r="M39" s="149"/>
      <c r="N39" s="150"/>
      <c r="O39" s="153"/>
      <c r="P39" s="154"/>
      <c r="Q39" s="141"/>
      <c r="R39" s="142"/>
      <c r="S39" s="141"/>
      <c r="T39" s="142"/>
      <c r="U39" s="141"/>
      <c r="V39" s="142"/>
      <c r="W39" s="141"/>
      <c r="X39" s="142"/>
      <c r="Y39" s="141"/>
      <c r="Z39" s="142"/>
      <c r="AA39" s="141"/>
      <c r="AB39" s="142"/>
      <c r="AC39" s="141"/>
      <c r="AD39" s="142"/>
      <c r="AL39" s="12" t="s">
        <v>55</v>
      </c>
      <c r="AM39" s="12" t="s">
        <v>56</v>
      </c>
      <c r="AN39" s="12" t="s">
        <v>57</v>
      </c>
    </row>
    <row r="40" spans="2:40" ht="20.100000000000001" customHeight="1">
      <c r="B40" s="82" t="s">
        <v>49</v>
      </c>
      <c r="C40" s="83"/>
      <c r="D40" s="83"/>
      <c r="E40" s="84"/>
      <c r="F40" s="82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4"/>
      <c r="AL40" s="12" t="s">
        <v>58</v>
      </c>
      <c r="AM40" s="12" t="s">
        <v>59</v>
      </c>
      <c r="AN40" s="12"/>
    </row>
    <row r="41" spans="2:40" ht="30" customHeight="1">
      <c r="B41" s="82" t="s">
        <v>50</v>
      </c>
      <c r="C41" s="83"/>
      <c r="D41" s="83"/>
      <c r="E41" s="84"/>
      <c r="F41" s="82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4"/>
      <c r="AL41" s="12"/>
      <c r="AM41" s="12" t="s">
        <v>60</v>
      </c>
    </row>
    <row r="42" spans="2:40" ht="30" customHeight="1">
      <c r="AM42" s="12"/>
    </row>
  </sheetData>
  <mergeCells count="105">
    <mergeCell ref="Q38:R39"/>
    <mergeCell ref="S38:T39"/>
    <mergeCell ref="R27:V27"/>
    <mergeCell ref="W27:AC27"/>
    <mergeCell ref="D27:M27"/>
    <mergeCell ref="D29:M29"/>
    <mergeCell ref="D30:M30"/>
    <mergeCell ref="B27:C30"/>
    <mergeCell ref="D28:M28"/>
    <mergeCell ref="N27:Q27"/>
    <mergeCell ref="N28:Q28"/>
    <mergeCell ref="N29:Q29"/>
    <mergeCell ref="R28:V28"/>
    <mergeCell ref="R29:V29"/>
    <mergeCell ref="W28:AC28"/>
    <mergeCell ref="W29:AC29"/>
    <mergeCell ref="N30:Q30"/>
    <mergeCell ref="R30:V30"/>
    <mergeCell ref="W30:AC30"/>
    <mergeCell ref="B40:E40"/>
    <mergeCell ref="F40:AD40"/>
    <mergeCell ref="B41:E41"/>
    <mergeCell ref="F41:AD41"/>
    <mergeCell ref="O37:P37"/>
    <mergeCell ref="Q37:AD37"/>
    <mergeCell ref="B37:H37"/>
    <mergeCell ref="I37:N37"/>
    <mergeCell ref="B31:M31"/>
    <mergeCell ref="B32:M32"/>
    <mergeCell ref="N32:Q32"/>
    <mergeCell ref="R32:V32"/>
    <mergeCell ref="W32:AC32"/>
    <mergeCell ref="N31:Q31"/>
    <mergeCell ref="R31:V31"/>
    <mergeCell ref="W31:AC31"/>
    <mergeCell ref="U38:V39"/>
    <mergeCell ref="W38:X39"/>
    <mergeCell ref="Y38:Z39"/>
    <mergeCell ref="AA38:AB39"/>
    <mergeCell ref="AC38:AD39"/>
    <mergeCell ref="G38:H39"/>
    <mergeCell ref="M38:N39"/>
    <mergeCell ref="O38:P39"/>
    <mergeCell ref="B25:M25"/>
    <mergeCell ref="N25:Q25"/>
    <mergeCell ref="R25:V25"/>
    <mergeCell ref="W25:AC25"/>
    <mergeCell ref="B26:M26"/>
    <mergeCell ref="N26:Q26"/>
    <mergeCell ref="R26:V26"/>
    <mergeCell ref="W26:AC26"/>
    <mergeCell ref="B23:M23"/>
    <mergeCell ref="N23:Q23"/>
    <mergeCell ref="R23:V23"/>
    <mergeCell ref="W23:AC23"/>
    <mergeCell ref="B24:M24"/>
    <mergeCell ref="N24:Q24"/>
    <mergeCell ref="R24:V24"/>
    <mergeCell ref="W24:AC24"/>
    <mergeCell ref="B21:M21"/>
    <mergeCell ref="N21:Q21"/>
    <mergeCell ref="R21:V21"/>
    <mergeCell ref="W21:AC21"/>
    <mergeCell ref="B22:M22"/>
    <mergeCell ref="N22:Q22"/>
    <mergeCell ref="R22:V22"/>
    <mergeCell ref="W22:AC22"/>
    <mergeCell ref="AA17:AC17"/>
    <mergeCell ref="B19:M19"/>
    <mergeCell ref="N19:Q19"/>
    <mergeCell ref="R19:V19"/>
    <mergeCell ref="W19:AC19"/>
    <mergeCell ref="B20:M20"/>
    <mergeCell ref="N20:Q20"/>
    <mergeCell ref="R20:V20"/>
    <mergeCell ref="W20:AC20"/>
    <mergeCell ref="B16:E17"/>
    <mergeCell ref="U16:W16"/>
    <mergeCell ref="X16:Z16"/>
    <mergeCell ref="AA16:AC16"/>
    <mergeCell ref="F17:H17"/>
    <mergeCell ref="I17:K17"/>
    <mergeCell ref="L17:N17"/>
    <mergeCell ref="O17:Q17"/>
    <mergeCell ref="R17:T17"/>
    <mergeCell ref="U17:W17"/>
    <mergeCell ref="X17:Z17"/>
    <mergeCell ref="F16:H16"/>
    <mergeCell ref="I16:K16"/>
    <mergeCell ref="L16:N16"/>
    <mergeCell ref="O16:Q16"/>
    <mergeCell ref="R16:T16"/>
    <mergeCell ref="N10:R10"/>
    <mergeCell ref="S10:AE10"/>
    <mergeCell ref="N11:R11"/>
    <mergeCell ref="S11:AC11"/>
    <mergeCell ref="N12:R12"/>
    <mergeCell ref="S12:AE12"/>
    <mergeCell ref="N9:R9"/>
    <mergeCell ref="S9:AE9"/>
    <mergeCell ref="A2:AF2"/>
    <mergeCell ref="A3:AF3"/>
    <mergeCell ref="W5:AE5"/>
    <mergeCell ref="B6:D6"/>
    <mergeCell ref="B7:G7"/>
  </mergeCells>
  <phoneticPr fontId="3"/>
  <dataValidations count="3">
    <dataValidation type="list" allowBlank="1" showInputMessage="1" showErrorMessage="1" sqref="G38" xr:uid="{0FAFF138-4A85-4E6B-84C7-7BFC593A1E90}">
      <formula1>$AL$38:$AL$41</formula1>
    </dataValidation>
    <dataValidation type="list" allowBlank="1" showInputMessage="1" showErrorMessage="1" sqref="M38" xr:uid="{8A1FF6C7-6A53-45BF-A44B-4865B3005C1C}">
      <formula1>$AM$38:$AM$42</formula1>
    </dataValidation>
    <dataValidation type="list" allowBlank="1" showInputMessage="1" showErrorMessage="1" sqref="O38" xr:uid="{B10BCC58-15E6-46E9-8557-7C62FEFFE058}">
      <formula1>$AN$38:$AN$40</formula1>
    </dataValidation>
  </dataValidations>
  <pageMargins left="0.70866141732283472" right="0.31496062992125984" top="0.35433070866141736" bottom="0.35433070866141736" header="0.31496062992125984" footer="0.31496062992125984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D34D3-1B27-4C12-97B1-07CA76661317}">
  <sheetPr>
    <tabColor theme="9" tint="0.79998168889431442"/>
  </sheetPr>
  <dimension ref="A1:AR42"/>
  <sheetViews>
    <sheetView topLeftCell="A7" zoomScaleNormal="100" workbookViewId="0">
      <selection activeCell="AH24" sqref="AH24"/>
    </sheetView>
  </sheetViews>
  <sheetFormatPr defaultRowHeight="13.5"/>
  <cols>
    <col min="1" max="1" width="2.25" style="1" customWidth="1"/>
    <col min="2" max="31" width="3" style="1" customWidth="1"/>
    <col min="32" max="33" width="2.625" style="1" customWidth="1"/>
    <col min="34" max="35" width="7.375" style="1" customWidth="1"/>
    <col min="36" max="36" width="9.875" style="1" customWidth="1"/>
    <col min="37" max="44" width="6.625" style="1" customWidth="1"/>
    <col min="45" max="48" width="2.625" style="1" customWidth="1"/>
    <col min="49" max="256" width="9" style="1"/>
    <col min="257" max="257" width="2.25" style="1" customWidth="1"/>
    <col min="258" max="287" width="3" style="1" customWidth="1"/>
    <col min="288" max="304" width="2.625" style="1" customWidth="1"/>
    <col min="305" max="512" width="9" style="1"/>
    <col min="513" max="513" width="2.25" style="1" customWidth="1"/>
    <col min="514" max="543" width="3" style="1" customWidth="1"/>
    <col min="544" max="560" width="2.625" style="1" customWidth="1"/>
    <col min="561" max="768" width="9" style="1"/>
    <col min="769" max="769" width="2.25" style="1" customWidth="1"/>
    <col min="770" max="799" width="3" style="1" customWidth="1"/>
    <col min="800" max="816" width="2.625" style="1" customWidth="1"/>
    <col min="817" max="1024" width="9" style="1"/>
    <col min="1025" max="1025" width="2.25" style="1" customWidth="1"/>
    <col min="1026" max="1055" width="3" style="1" customWidth="1"/>
    <col min="1056" max="1072" width="2.625" style="1" customWidth="1"/>
    <col min="1073" max="1280" width="9" style="1"/>
    <col min="1281" max="1281" width="2.25" style="1" customWidth="1"/>
    <col min="1282" max="1311" width="3" style="1" customWidth="1"/>
    <col min="1312" max="1328" width="2.625" style="1" customWidth="1"/>
    <col min="1329" max="1536" width="9" style="1"/>
    <col min="1537" max="1537" width="2.25" style="1" customWidth="1"/>
    <col min="1538" max="1567" width="3" style="1" customWidth="1"/>
    <col min="1568" max="1584" width="2.625" style="1" customWidth="1"/>
    <col min="1585" max="1792" width="9" style="1"/>
    <col min="1793" max="1793" width="2.25" style="1" customWidth="1"/>
    <col min="1794" max="1823" width="3" style="1" customWidth="1"/>
    <col min="1824" max="1840" width="2.625" style="1" customWidth="1"/>
    <col min="1841" max="2048" width="9" style="1"/>
    <col min="2049" max="2049" width="2.25" style="1" customWidth="1"/>
    <col min="2050" max="2079" width="3" style="1" customWidth="1"/>
    <col min="2080" max="2096" width="2.625" style="1" customWidth="1"/>
    <col min="2097" max="2304" width="9" style="1"/>
    <col min="2305" max="2305" width="2.25" style="1" customWidth="1"/>
    <col min="2306" max="2335" width="3" style="1" customWidth="1"/>
    <col min="2336" max="2352" width="2.625" style="1" customWidth="1"/>
    <col min="2353" max="2560" width="9" style="1"/>
    <col min="2561" max="2561" width="2.25" style="1" customWidth="1"/>
    <col min="2562" max="2591" width="3" style="1" customWidth="1"/>
    <col min="2592" max="2608" width="2.625" style="1" customWidth="1"/>
    <col min="2609" max="2816" width="9" style="1"/>
    <col min="2817" max="2817" width="2.25" style="1" customWidth="1"/>
    <col min="2818" max="2847" width="3" style="1" customWidth="1"/>
    <col min="2848" max="2864" width="2.625" style="1" customWidth="1"/>
    <col min="2865" max="3072" width="9" style="1"/>
    <col min="3073" max="3073" width="2.25" style="1" customWidth="1"/>
    <col min="3074" max="3103" width="3" style="1" customWidth="1"/>
    <col min="3104" max="3120" width="2.625" style="1" customWidth="1"/>
    <col min="3121" max="3328" width="9" style="1"/>
    <col min="3329" max="3329" width="2.25" style="1" customWidth="1"/>
    <col min="3330" max="3359" width="3" style="1" customWidth="1"/>
    <col min="3360" max="3376" width="2.625" style="1" customWidth="1"/>
    <col min="3377" max="3584" width="9" style="1"/>
    <col min="3585" max="3585" width="2.25" style="1" customWidth="1"/>
    <col min="3586" max="3615" width="3" style="1" customWidth="1"/>
    <col min="3616" max="3632" width="2.625" style="1" customWidth="1"/>
    <col min="3633" max="3840" width="9" style="1"/>
    <col min="3841" max="3841" width="2.25" style="1" customWidth="1"/>
    <col min="3842" max="3871" width="3" style="1" customWidth="1"/>
    <col min="3872" max="3888" width="2.625" style="1" customWidth="1"/>
    <col min="3889" max="4096" width="9" style="1"/>
    <col min="4097" max="4097" width="2.25" style="1" customWidth="1"/>
    <col min="4098" max="4127" width="3" style="1" customWidth="1"/>
    <col min="4128" max="4144" width="2.625" style="1" customWidth="1"/>
    <col min="4145" max="4352" width="9" style="1"/>
    <col min="4353" max="4353" width="2.25" style="1" customWidth="1"/>
    <col min="4354" max="4383" width="3" style="1" customWidth="1"/>
    <col min="4384" max="4400" width="2.625" style="1" customWidth="1"/>
    <col min="4401" max="4608" width="9" style="1"/>
    <col min="4609" max="4609" width="2.25" style="1" customWidth="1"/>
    <col min="4610" max="4639" width="3" style="1" customWidth="1"/>
    <col min="4640" max="4656" width="2.625" style="1" customWidth="1"/>
    <col min="4657" max="4864" width="9" style="1"/>
    <col min="4865" max="4865" width="2.25" style="1" customWidth="1"/>
    <col min="4866" max="4895" width="3" style="1" customWidth="1"/>
    <col min="4896" max="4912" width="2.625" style="1" customWidth="1"/>
    <col min="4913" max="5120" width="9" style="1"/>
    <col min="5121" max="5121" width="2.25" style="1" customWidth="1"/>
    <col min="5122" max="5151" width="3" style="1" customWidth="1"/>
    <col min="5152" max="5168" width="2.625" style="1" customWidth="1"/>
    <col min="5169" max="5376" width="9" style="1"/>
    <col min="5377" max="5377" width="2.25" style="1" customWidth="1"/>
    <col min="5378" max="5407" width="3" style="1" customWidth="1"/>
    <col min="5408" max="5424" width="2.625" style="1" customWidth="1"/>
    <col min="5425" max="5632" width="9" style="1"/>
    <col min="5633" max="5633" width="2.25" style="1" customWidth="1"/>
    <col min="5634" max="5663" width="3" style="1" customWidth="1"/>
    <col min="5664" max="5680" width="2.625" style="1" customWidth="1"/>
    <col min="5681" max="5888" width="9" style="1"/>
    <col min="5889" max="5889" width="2.25" style="1" customWidth="1"/>
    <col min="5890" max="5919" width="3" style="1" customWidth="1"/>
    <col min="5920" max="5936" width="2.625" style="1" customWidth="1"/>
    <col min="5937" max="6144" width="9" style="1"/>
    <col min="6145" max="6145" width="2.25" style="1" customWidth="1"/>
    <col min="6146" max="6175" width="3" style="1" customWidth="1"/>
    <col min="6176" max="6192" width="2.625" style="1" customWidth="1"/>
    <col min="6193" max="6400" width="9" style="1"/>
    <col min="6401" max="6401" width="2.25" style="1" customWidth="1"/>
    <col min="6402" max="6431" width="3" style="1" customWidth="1"/>
    <col min="6432" max="6448" width="2.625" style="1" customWidth="1"/>
    <col min="6449" max="6656" width="9" style="1"/>
    <col min="6657" max="6657" width="2.25" style="1" customWidth="1"/>
    <col min="6658" max="6687" width="3" style="1" customWidth="1"/>
    <col min="6688" max="6704" width="2.625" style="1" customWidth="1"/>
    <col min="6705" max="6912" width="9" style="1"/>
    <col min="6913" max="6913" width="2.25" style="1" customWidth="1"/>
    <col min="6914" max="6943" width="3" style="1" customWidth="1"/>
    <col min="6944" max="6960" width="2.625" style="1" customWidth="1"/>
    <col min="6961" max="7168" width="9" style="1"/>
    <col min="7169" max="7169" width="2.25" style="1" customWidth="1"/>
    <col min="7170" max="7199" width="3" style="1" customWidth="1"/>
    <col min="7200" max="7216" width="2.625" style="1" customWidth="1"/>
    <col min="7217" max="7424" width="9" style="1"/>
    <col min="7425" max="7425" width="2.25" style="1" customWidth="1"/>
    <col min="7426" max="7455" width="3" style="1" customWidth="1"/>
    <col min="7456" max="7472" width="2.625" style="1" customWidth="1"/>
    <col min="7473" max="7680" width="9" style="1"/>
    <col min="7681" max="7681" width="2.25" style="1" customWidth="1"/>
    <col min="7682" max="7711" width="3" style="1" customWidth="1"/>
    <col min="7712" max="7728" width="2.625" style="1" customWidth="1"/>
    <col min="7729" max="7936" width="9" style="1"/>
    <col min="7937" max="7937" width="2.25" style="1" customWidth="1"/>
    <col min="7938" max="7967" width="3" style="1" customWidth="1"/>
    <col min="7968" max="7984" width="2.625" style="1" customWidth="1"/>
    <col min="7985" max="8192" width="9" style="1"/>
    <col min="8193" max="8193" width="2.25" style="1" customWidth="1"/>
    <col min="8194" max="8223" width="3" style="1" customWidth="1"/>
    <col min="8224" max="8240" width="2.625" style="1" customWidth="1"/>
    <col min="8241" max="8448" width="9" style="1"/>
    <col min="8449" max="8449" width="2.25" style="1" customWidth="1"/>
    <col min="8450" max="8479" width="3" style="1" customWidth="1"/>
    <col min="8480" max="8496" width="2.625" style="1" customWidth="1"/>
    <col min="8497" max="8704" width="9" style="1"/>
    <col min="8705" max="8705" width="2.25" style="1" customWidth="1"/>
    <col min="8706" max="8735" width="3" style="1" customWidth="1"/>
    <col min="8736" max="8752" width="2.625" style="1" customWidth="1"/>
    <col min="8753" max="8960" width="9" style="1"/>
    <col min="8961" max="8961" width="2.25" style="1" customWidth="1"/>
    <col min="8962" max="8991" width="3" style="1" customWidth="1"/>
    <col min="8992" max="9008" width="2.625" style="1" customWidth="1"/>
    <col min="9009" max="9216" width="9" style="1"/>
    <col min="9217" max="9217" width="2.25" style="1" customWidth="1"/>
    <col min="9218" max="9247" width="3" style="1" customWidth="1"/>
    <col min="9248" max="9264" width="2.625" style="1" customWidth="1"/>
    <col min="9265" max="9472" width="9" style="1"/>
    <col min="9473" max="9473" width="2.25" style="1" customWidth="1"/>
    <col min="9474" max="9503" width="3" style="1" customWidth="1"/>
    <col min="9504" max="9520" width="2.625" style="1" customWidth="1"/>
    <col min="9521" max="9728" width="9" style="1"/>
    <col min="9729" max="9729" width="2.25" style="1" customWidth="1"/>
    <col min="9730" max="9759" width="3" style="1" customWidth="1"/>
    <col min="9760" max="9776" width="2.625" style="1" customWidth="1"/>
    <col min="9777" max="9984" width="9" style="1"/>
    <col min="9985" max="9985" width="2.25" style="1" customWidth="1"/>
    <col min="9986" max="10015" width="3" style="1" customWidth="1"/>
    <col min="10016" max="10032" width="2.625" style="1" customWidth="1"/>
    <col min="10033" max="10240" width="9" style="1"/>
    <col min="10241" max="10241" width="2.25" style="1" customWidth="1"/>
    <col min="10242" max="10271" width="3" style="1" customWidth="1"/>
    <col min="10272" max="10288" width="2.625" style="1" customWidth="1"/>
    <col min="10289" max="10496" width="9" style="1"/>
    <col min="10497" max="10497" width="2.25" style="1" customWidth="1"/>
    <col min="10498" max="10527" width="3" style="1" customWidth="1"/>
    <col min="10528" max="10544" width="2.625" style="1" customWidth="1"/>
    <col min="10545" max="10752" width="9" style="1"/>
    <col min="10753" max="10753" width="2.25" style="1" customWidth="1"/>
    <col min="10754" max="10783" width="3" style="1" customWidth="1"/>
    <col min="10784" max="10800" width="2.625" style="1" customWidth="1"/>
    <col min="10801" max="11008" width="9" style="1"/>
    <col min="11009" max="11009" width="2.25" style="1" customWidth="1"/>
    <col min="11010" max="11039" width="3" style="1" customWidth="1"/>
    <col min="11040" max="11056" width="2.625" style="1" customWidth="1"/>
    <col min="11057" max="11264" width="9" style="1"/>
    <col min="11265" max="11265" width="2.25" style="1" customWidth="1"/>
    <col min="11266" max="11295" width="3" style="1" customWidth="1"/>
    <col min="11296" max="11312" width="2.625" style="1" customWidth="1"/>
    <col min="11313" max="11520" width="9" style="1"/>
    <col min="11521" max="11521" width="2.25" style="1" customWidth="1"/>
    <col min="11522" max="11551" width="3" style="1" customWidth="1"/>
    <col min="11552" max="11568" width="2.625" style="1" customWidth="1"/>
    <col min="11569" max="11776" width="9" style="1"/>
    <col min="11777" max="11777" width="2.25" style="1" customWidth="1"/>
    <col min="11778" max="11807" width="3" style="1" customWidth="1"/>
    <col min="11808" max="11824" width="2.625" style="1" customWidth="1"/>
    <col min="11825" max="12032" width="9" style="1"/>
    <col min="12033" max="12033" width="2.25" style="1" customWidth="1"/>
    <col min="12034" max="12063" width="3" style="1" customWidth="1"/>
    <col min="12064" max="12080" width="2.625" style="1" customWidth="1"/>
    <col min="12081" max="12288" width="9" style="1"/>
    <col min="12289" max="12289" width="2.25" style="1" customWidth="1"/>
    <col min="12290" max="12319" width="3" style="1" customWidth="1"/>
    <col min="12320" max="12336" width="2.625" style="1" customWidth="1"/>
    <col min="12337" max="12544" width="9" style="1"/>
    <col min="12545" max="12545" width="2.25" style="1" customWidth="1"/>
    <col min="12546" max="12575" width="3" style="1" customWidth="1"/>
    <col min="12576" max="12592" width="2.625" style="1" customWidth="1"/>
    <col min="12593" max="12800" width="9" style="1"/>
    <col min="12801" max="12801" width="2.25" style="1" customWidth="1"/>
    <col min="12802" max="12831" width="3" style="1" customWidth="1"/>
    <col min="12832" max="12848" width="2.625" style="1" customWidth="1"/>
    <col min="12849" max="13056" width="9" style="1"/>
    <col min="13057" max="13057" width="2.25" style="1" customWidth="1"/>
    <col min="13058" max="13087" width="3" style="1" customWidth="1"/>
    <col min="13088" max="13104" width="2.625" style="1" customWidth="1"/>
    <col min="13105" max="13312" width="9" style="1"/>
    <col min="13313" max="13313" width="2.25" style="1" customWidth="1"/>
    <col min="13314" max="13343" width="3" style="1" customWidth="1"/>
    <col min="13344" max="13360" width="2.625" style="1" customWidth="1"/>
    <col min="13361" max="13568" width="9" style="1"/>
    <col min="13569" max="13569" width="2.25" style="1" customWidth="1"/>
    <col min="13570" max="13599" width="3" style="1" customWidth="1"/>
    <col min="13600" max="13616" width="2.625" style="1" customWidth="1"/>
    <col min="13617" max="13824" width="9" style="1"/>
    <col min="13825" max="13825" width="2.25" style="1" customWidth="1"/>
    <col min="13826" max="13855" width="3" style="1" customWidth="1"/>
    <col min="13856" max="13872" width="2.625" style="1" customWidth="1"/>
    <col min="13873" max="14080" width="9" style="1"/>
    <col min="14081" max="14081" width="2.25" style="1" customWidth="1"/>
    <col min="14082" max="14111" width="3" style="1" customWidth="1"/>
    <col min="14112" max="14128" width="2.625" style="1" customWidth="1"/>
    <col min="14129" max="14336" width="9" style="1"/>
    <col min="14337" max="14337" width="2.25" style="1" customWidth="1"/>
    <col min="14338" max="14367" width="3" style="1" customWidth="1"/>
    <col min="14368" max="14384" width="2.625" style="1" customWidth="1"/>
    <col min="14385" max="14592" width="9" style="1"/>
    <col min="14593" max="14593" width="2.25" style="1" customWidth="1"/>
    <col min="14594" max="14623" width="3" style="1" customWidth="1"/>
    <col min="14624" max="14640" width="2.625" style="1" customWidth="1"/>
    <col min="14641" max="14848" width="9" style="1"/>
    <col min="14849" max="14849" width="2.25" style="1" customWidth="1"/>
    <col min="14850" max="14879" width="3" style="1" customWidth="1"/>
    <col min="14880" max="14896" width="2.625" style="1" customWidth="1"/>
    <col min="14897" max="15104" width="9" style="1"/>
    <col min="15105" max="15105" width="2.25" style="1" customWidth="1"/>
    <col min="15106" max="15135" width="3" style="1" customWidth="1"/>
    <col min="15136" max="15152" width="2.625" style="1" customWidth="1"/>
    <col min="15153" max="15360" width="9" style="1"/>
    <col min="15361" max="15361" width="2.25" style="1" customWidth="1"/>
    <col min="15362" max="15391" width="3" style="1" customWidth="1"/>
    <col min="15392" max="15408" width="2.625" style="1" customWidth="1"/>
    <col min="15409" max="15616" width="9" style="1"/>
    <col min="15617" max="15617" width="2.25" style="1" customWidth="1"/>
    <col min="15618" max="15647" width="3" style="1" customWidth="1"/>
    <col min="15648" max="15664" width="2.625" style="1" customWidth="1"/>
    <col min="15665" max="15872" width="9" style="1"/>
    <col min="15873" max="15873" width="2.25" style="1" customWidth="1"/>
    <col min="15874" max="15903" width="3" style="1" customWidth="1"/>
    <col min="15904" max="15920" width="2.625" style="1" customWidth="1"/>
    <col min="15921" max="16128" width="9" style="1"/>
    <col min="16129" max="16129" width="2.25" style="1" customWidth="1"/>
    <col min="16130" max="16159" width="3" style="1" customWidth="1"/>
    <col min="16160" max="16176" width="2.625" style="1" customWidth="1"/>
    <col min="16177" max="16384" width="9" style="1"/>
  </cols>
  <sheetData>
    <row r="1" spans="1:44" ht="18" customHeight="1">
      <c r="B1" s="2"/>
      <c r="C1" s="2"/>
      <c r="AI1" s="1" t="s">
        <v>0</v>
      </c>
    </row>
    <row r="2" spans="1:44" ht="20.100000000000001" customHeight="1">
      <c r="A2" s="40" t="s">
        <v>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I2" s="1" t="s">
        <v>1</v>
      </c>
    </row>
    <row r="3" spans="1:44" ht="20.100000000000001" customHeight="1">
      <c r="A3" s="41" t="s">
        <v>69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I3" s="1" t="s">
        <v>3</v>
      </c>
    </row>
    <row r="4" spans="1:44" ht="18" customHeight="1">
      <c r="B4" s="3"/>
      <c r="C4" s="3"/>
      <c r="AI4" s="1" t="s">
        <v>4</v>
      </c>
    </row>
    <row r="5" spans="1:44" ht="20.100000000000001" customHeight="1">
      <c r="V5" s="3"/>
      <c r="W5" s="41" t="s">
        <v>5</v>
      </c>
      <c r="X5" s="41"/>
      <c r="Y5" s="41"/>
      <c r="Z5" s="41"/>
      <c r="AA5" s="41"/>
      <c r="AB5" s="41"/>
      <c r="AC5" s="41"/>
      <c r="AD5" s="41"/>
      <c r="AE5" s="41"/>
    </row>
    <row r="6" spans="1:44" ht="20.100000000000001" customHeight="1">
      <c r="B6" s="42" t="s">
        <v>6</v>
      </c>
      <c r="C6" s="42"/>
      <c r="D6" s="42"/>
    </row>
    <row r="7" spans="1:44" ht="20.100000000000001" customHeight="1">
      <c r="B7" s="42" t="s">
        <v>7</v>
      </c>
      <c r="C7" s="42"/>
      <c r="D7" s="42"/>
      <c r="E7" s="42"/>
      <c r="F7" s="42"/>
      <c r="G7" s="42"/>
    </row>
    <row r="8" spans="1:44" ht="18" customHeight="1">
      <c r="B8" s="4"/>
      <c r="C8" s="4"/>
    </row>
    <row r="9" spans="1:44" ht="20.100000000000001" customHeight="1">
      <c r="N9" s="37" t="s">
        <v>8</v>
      </c>
      <c r="O9" s="37"/>
      <c r="P9" s="37"/>
      <c r="Q9" s="37"/>
      <c r="R9" s="37"/>
      <c r="S9" s="169" t="s">
        <v>61</v>
      </c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</row>
    <row r="10" spans="1:44" ht="20.100000000000001" customHeight="1">
      <c r="N10" s="37" t="s">
        <v>9</v>
      </c>
      <c r="O10" s="37"/>
      <c r="P10" s="37"/>
      <c r="Q10" s="37"/>
      <c r="R10" s="37"/>
      <c r="S10" s="169" t="s">
        <v>62</v>
      </c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</row>
    <row r="11" spans="1:44" ht="20.100000000000001" customHeight="1">
      <c r="N11" s="37" t="s">
        <v>10</v>
      </c>
      <c r="O11" s="37"/>
      <c r="P11" s="37"/>
      <c r="Q11" s="37"/>
      <c r="R11" s="37"/>
      <c r="S11" s="169" t="s">
        <v>63</v>
      </c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5" t="s">
        <v>11</v>
      </c>
      <c r="AG11" s="1" t="s">
        <v>12</v>
      </c>
    </row>
    <row r="12" spans="1:44" ht="20.100000000000001" customHeight="1">
      <c r="N12" s="39" t="s">
        <v>13</v>
      </c>
      <c r="O12" s="39"/>
      <c r="P12" s="39"/>
      <c r="Q12" s="39"/>
      <c r="R12" s="39"/>
      <c r="S12" s="169" t="s">
        <v>64</v>
      </c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G12" s="1" t="s">
        <v>14</v>
      </c>
    </row>
    <row r="13" spans="1:44" ht="20.100000000000001" customHeight="1">
      <c r="N13" s="6" t="s">
        <v>15</v>
      </c>
    </row>
    <row r="14" spans="1:44" ht="20.100000000000001" customHeight="1">
      <c r="N14" s="6" t="s">
        <v>16</v>
      </c>
    </row>
    <row r="15" spans="1:44" ht="20.100000000000001" customHeight="1">
      <c r="B15" s="7" t="s">
        <v>17</v>
      </c>
      <c r="C15" s="7"/>
    </row>
    <row r="16" spans="1:44" ht="20.100000000000001" customHeight="1">
      <c r="B16" s="70" t="s">
        <v>18</v>
      </c>
      <c r="C16" s="71"/>
      <c r="D16" s="71"/>
      <c r="E16" s="72"/>
      <c r="F16" s="53" t="s">
        <v>19</v>
      </c>
      <c r="G16" s="43"/>
      <c r="H16" s="44"/>
      <c r="I16" s="44" t="s">
        <v>20</v>
      </c>
      <c r="J16" s="45"/>
      <c r="K16" s="45"/>
      <c r="L16" s="53" t="s">
        <v>21</v>
      </c>
      <c r="M16" s="43"/>
      <c r="N16" s="44"/>
      <c r="O16" s="44" t="s">
        <v>22</v>
      </c>
      <c r="P16" s="44"/>
      <c r="Q16" s="44"/>
      <c r="R16" s="44" t="s">
        <v>19</v>
      </c>
      <c r="S16" s="45"/>
      <c r="T16" s="46"/>
      <c r="U16" s="43" t="s">
        <v>23</v>
      </c>
      <c r="V16" s="43"/>
      <c r="W16" s="44"/>
      <c r="X16" s="44" t="s">
        <v>21</v>
      </c>
      <c r="Y16" s="44"/>
      <c r="Z16" s="44"/>
      <c r="AA16" s="44" t="s">
        <v>24</v>
      </c>
      <c r="AB16" s="45"/>
      <c r="AC16" s="46"/>
      <c r="AJ16" s="12"/>
      <c r="AK16" s="13">
        <v>10000000</v>
      </c>
      <c r="AL16" s="13">
        <v>1000000</v>
      </c>
      <c r="AM16" s="13">
        <v>100000</v>
      </c>
      <c r="AN16" s="13">
        <v>10000</v>
      </c>
      <c r="AO16" s="13">
        <v>1000</v>
      </c>
      <c r="AP16" s="13">
        <v>100</v>
      </c>
      <c r="AQ16" s="13">
        <v>10</v>
      </c>
      <c r="AR16" s="13">
        <v>1</v>
      </c>
    </row>
    <row r="17" spans="2:44" ht="35.1" customHeight="1">
      <c r="B17" s="73"/>
      <c r="C17" s="74"/>
      <c r="D17" s="74"/>
      <c r="E17" s="75"/>
      <c r="F17" s="47" t="str">
        <f>IF(AL17=0,IF(AK17=0,"",RIGHT("￥"&amp;AK17,1)),IF(AK17=0,"￥",RIGHT("￥"&amp;AK17,1)))</f>
        <v/>
      </c>
      <c r="G17" s="48"/>
      <c r="H17" s="49"/>
      <c r="I17" s="49" t="str">
        <f>IF(AM17=0,IF(AL17=0,"",RIGHT("￥"&amp;AL17,1)),IF(AL17=0,"￥",RIGHT("￥"&amp;AL17,1)))</f>
        <v/>
      </c>
      <c r="J17" s="50"/>
      <c r="K17" s="50"/>
      <c r="L17" s="51" t="str">
        <f>IF(AN17&gt;0,IF(AM17=0,"￥",RIGHT("￥"&amp;AM17,1)),IF(AM17=0,"",RIGHT("￥"&amp;AM17,1)))</f>
        <v>￥</v>
      </c>
      <c r="M17" s="48"/>
      <c r="N17" s="49"/>
      <c r="O17" s="49" t="str">
        <f>IF(AN17=0,"￥",RIGHT("￥"&amp;AN17,1))</f>
        <v>3</v>
      </c>
      <c r="P17" s="49"/>
      <c r="Q17" s="49"/>
      <c r="R17" s="49" t="str">
        <f>IF(AO17=0,"",RIGHT("￥"&amp;AO17,1))</f>
        <v>1</v>
      </c>
      <c r="S17" s="50"/>
      <c r="T17" s="52"/>
      <c r="U17" s="48" t="str">
        <f>IF(AP17=0,"",RIGHT("￥"&amp;AP17,1))</f>
        <v>7</v>
      </c>
      <c r="V17" s="48"/>
      <c r="W17" s="49"/>
      <c r="X17" s="49" t="str">
        <f>IF(AQ17=0,"",RIGHT("￥"&amp;AQ17,1))</f>
        <v>5</v>
      </c>
      <c r="Y17" s="49"/>
      <c r="Z17" s="49"/>
      <c r="AA17" s="49" t="str">
        <f>IF(AR17=0,"",RIGHT("￥"&amp;AR17,1))</f>
        <v>0</v>
      </c>
      <c r="AB17" s="50"/>
      <c r="AC17" s="52"/>
      <c r="AJ17" s="14">
        <f>W32</f>
        <v>31750</v>
      </c>
      <c r="AK17" s="15">
        <f t="shared" ref="AK17:AQ17" si="0">INT($AJ$17/AK16)</f>
        <v>0</v>
      </c>
      <c r="AL17" s="15">
        <f t="shared" si="0"/>
        <v>0</v>
      </c>
      <c r="AM17" s="15">
        <f t="shared" si="0"/>
        <v>0</v>
      </c>
      <c r="AN17" s="15">
        <f t="shared" si="0"/>
        <v>3</v>
      </c>
      <c r="AO17" s="15">
        <f t="shared" si="0"/>
        <v>31</v>
      </c>
      <c r="AP17" s="15">
        <f t="shared" si="0"/>
        <v>317</v>
      </c>
      <c r="AQ17" s="15">
        <f t="shared" si="0"/>
        <v>3175</v>
      </c>
      <c r="AR17" s="15">
        <f>INT($AJ$17/AR16)</f>
        <v>31750</v>
      </c>
    </row>
    <row r="18" spans="2:44" ht="24.95" customHeight="1" thickBot="1">
      <c r="D18" s="8" t="s">
        <v>25</v>
      </c>
      <c r="E18" s="8"/>
    </row>
    <row r="19" spans="2:44" ht="20.100000000000001" customHeight="1" thickBot="1">
      <c r="B19" s="62" t="s">
        <v>26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 t="s">
        <v>27</v>
      </c>
      <c r="O19" s="64"/>
      <c r="P19" s="64"/>
      <c r="Q19" s="64"/>
      <c r="R19" s="64" t="s">
        <v>28</v>
      </c>
      <c r="S19" s="64"/>
      <c r="T19" s="64"/>
      <c r="U19" s="64"/>
      <c r="V19" s="64"/>
      <c r="W19" s="64" t="s">
        <v>29</v>
      </c>
      <c r="X19" s="64"/>
      <c r="Y19" s="64"/>
      <c r="Z19" s="64"/>
      <c r="AA19" s="64"/>
      <c r="AB19" s="64"/>
      <c r="AC19" s="65"/>
      <c r="AI19" s="9"/>
      <c r="AJ19" s="9"/>
    </row>
    <row r="20" spans="2:44" ht="20.100000000000001" customHeight="1">
      <c r="B20" s="66" t="s">
        <v>30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170">
        <v>4</v>
      </c>
      <c r="O20" s="170"/>
      <c r="P20" s="170"/>
      <c r="Q20" s="170"/>
      <c r="R20" s="68">
        <v>4420</v>
      </c>
      <c r="S20" s="68"/>
      <c r="T20" s="68"/>
      <c r="U20" s="68"/>
      <c r="V20" s="68"/>
      <c r="W20" s="69">
        <f t="shared" ref="W20:W25" si="1">N20*R20</f>
        <v>17680</v>
      </c>
      <c r="X20" s="69"/>
      <c r="Y20" s="69"/>
      <c r="Z20" s="69"/>
      <c r="AA20" s="69"/>
      <c r="AB20" s="69"/>
      <c r="AC20" s="69"/>
    </row>
    <row r="21" spans="2:44" ht="20.100000000000001" customHeight="1">
      <c r="B21" s="54" t="s">
        <v>31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171">
        <v>1</v>
      </c>
      <c r="O21" s="171"/>
      <c r="P21" s="171"/>
      <c r="Q21" s="171"/>
      <c r="R21" s="56">
        <v>3000</v>
      </c>
      <c r="S21" s="56"/>
      <c r="T21" s="56"/>
      <c r="U21" s="56"/>
      <c r="V21" s="56"/>
      <c r="W21" s="57">
        <f t="shared" si="1"/>
        <v>3000</v>
      </c>
      <c r="X21" s="57"/>
      <c r="Y21" s="57"/>
      <c r="Z21" s="57"/>
      <c r="AA21" s="57"/>
      <c r="AB21" s="57"/>
      <c r="AC21" s="57"/>
    </row>
    <row r="22" spans="2:44" ht="20.100000000000001" customHeight="1" thickBot="1">
      <c r="B22" s="58" t="s">
        <v>32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172">
        <v>0</v>
      </c>
      <c r="O22" s="172"/>
      <c r="P22" s="172"/>
      <c r="Q22" s="172"/>
      <c r="R22" s="60">
        <v>3000</v>
      </c>
      <c r="S22" s="60"/>
      <c r="T22" s="60"/>
      <c r="U22" s="60"/>
      <c r="V22" s="60"/>
      <c r="W22" s="61">
        <f t="shared" si="1"/>
        <v>0</v>
      </c>
      <c r="X22" s="61"/>
      <c r="Y22" s="61"/>
      <c r="Z22" s="61"/>
      <c r="AA22" s="61"/>
      <c r="AB22" s="61"/>
      <c r="AC22" s="61"/>
    </row>
    <row r="23" spans="2:44" ht="20.100000000000001" customHeight="1">
      <c r="B23" s="66" t="s">
        <v>33</v>
      </c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170">
        <v>1</v>
      </c>
      <c r="O23" s="170"/>
      <c r="P23" s="170"/>
      <c r="Q23" s="170"/>
      <c r="R23" s="68">
        <v>4420</v>
      </c>
      <c r="S23" s="68"/>
      <c r="T23" s="68"/>
      <c r="U23" s="68"/>
      <c r="V23" s="68"/>
      <c r="W23" s="69">
        <f t="shared" si="1"/>
        <v>4420</v>
      </c>
      <c r="X23" s="69"/>
      <c r="Y23" s="69"/>
      <c r="Z23" s="69"/>
      <c r="AA23" s="69"/>
      <c r="AB23" s="69"/>
      <c r="AC23" s="69"/>
    </row>
    <row r="24" spans="2:44" ht="20.100000000000001" customHeight="1">
      <c r="B24" s="54" t="s">
        <v>34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171">
        <v>1</v>
      </c>
      <c r="O24" s="171"/>
      <c r="P24" s="171"/>
      <c r="Q24" s="171"/>
      <c r="R24" s="56">
        <v>3000</v>
      </c>
      <c r="S24" s="56"/>
      <c r="T24" s="56"/>
      <c r="U24" s="56"/>
      <c r="V24" s="56"/>
      <c r="W24" s="57">
        <f t="shared" si="1"/>
        <v>3000</v>
      </c>
      <c r="X24" s="57"/>
      <c r="Y24" s="57"/>
      <c r="Z24" s="57"/>
      <c r="AA24" s="57"/>
      <c r="AB24" s="57"/>
      <c r="AC24" s="57"/>
    </row>
    <row r="25" spans="2:44" ht="20.100000000000001" customHeight="1" thickBot="1">
      <c r="B25" s="58" t="s">
        <v>35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172">
        <v>1</v>
      </c>
      <c r="O25" s="172"/>
      <c r="P25" s="172"/>
      <c r="Q25" s="172"/>
      <c r="R25" s="60">
        <v>3000</v>
      </c>
      <c r="S25" s="60"/>
      <c r="T25" s="60"/>
      <c r="U25" s="60"/>
      <c r="V25" s="60"/>
      <c r="W25" s="61">
        <f t="shared" si="1"/>
        <v>3000</v>
      </c>
      <c r="X25" s="61"/>
      <c r="Y25" s="61"/>
      <c r="Z25" s="61"/>
      <c r="AA25" s="61"/>
      <c r="AB25" s="61"/>
      <c r="AC25" s="61"/>
      <c r="AH25" s="202" t="s">
        <v>113</v>
      </c>
    </row>
    <row r="26" spans="2:44" ht="20.100000000000001" customHeight="1" thickBot="1">
      <c r="B26" s="76" t="s">
        <v>36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8">
        <f>SUM(N20:Q25)</f>
        <v>8</v>
      </c>
      <c r="O26" s="78"/>
      <c r="P26" s="78"/>
      <c r="Q26" s="78"/>
      <c r="R26" s="79" t="s">
        <v>37</v>
      </c>
      <c r="S26" s="79"/>
      <c r="T26" s="79"/>
      <c r="U26" s="79"/>
      <c r="V26" s="79"/>
      <c r="W26" s="80">
        <f>SUM(W20:AC25)</f>
        <v>31100</v>
      </c>
      <c r="X26" s="80"/>
      <c r="Y26" s="80"/>
      <c r="Z26" s="80"/>
      <c r="AA26" s="80"/>
      <c r="AB26" s="80"/>
      <c r="AC26" s="81"/>
      <c r="AH26" s="1" t="s">
        <v>102</v>
      </c>
    </row>
    <row r="27" spans="2:44" ht="20.100000000000001" customHeight="1">
      <c r="B27" s="118" t="s">
        <v>97</v>
      </c>
      <c r="C27" s="119"/>
      <c r="D27" s="109" t="s">
        <v>98</v>
      </c>
      <c r="E27" s="110"/>
      <c r="F27" s="110"/>
      <c r="G27" s="110"/>
      <c r="H27" s="110"/>
      <c r="I27" s="110"/>
      <c r="J27" s="110"/>
      <c r="K27" s="110"/>
      <c r="L27" s="110"/>
      <c r="M27" s="111"/>
      <c r="N27" s="190">
        <v>3</v>
      </c>
      <c r="O27" s="191"/>
      <c r="P27" s="191"/>
      <c r="Q27" s="192"/>
      <c r="R27" s="106">
        <v>90</v>
      </c>
      <c r="S27" s="107"/>
      <c r="T27" s="107"/>
      <c r="U27" s="107"/>
      <c r="V27" s="108"/>
      <c r="W27" s="69">
        <f>N27*R27</f>
        <v>270</v>
      </c>
      <c r="X27" s="69"/>
      <c r="Y27" s="69"/>
      <c r="Z27" s="69"/>
      <c r="AA27" s="69"/>
      <c r="AB27" s="69"/>
      <c r="AC27" s="69"/>
      <c r="AH27" s="1" t="s">
        <v>106</v>
      </c>
    </row>
    <row r="28" spans="2:44" ht="20.100000000000001" customHeight="1">
      <c r="B28" s="120"/>
      <c r="C28" s="121"/>
      <c r="D28" s="124" t="s">
        <v>99</v>
      </c>
      <c r="E28" s="125"/>
      <c r="F28" s="125"/>
      <c r="G28" s="125"/>
      <c r="H28" s="125"/>
      <c r="I28" s="125"/>
      <c r="J28" s="125"/>
      <c r="K28" s="125"/>
      <c r="L28" s="125"/>
      <c r="M28" s="126"/>
      <c r="N28" s="193">
        <v>1</v>
      </c>
      <c r="O28" s="194"/>
      <c r="P28" s="194"/>
      <c r="Q28" s="195"/>
      <c r="R28" s="133">
        <v>160</v>
      </c>
      <c r="S28" s="134"/>
      <c r="T28" s="134"/>
      <c r="U28" s="134"/>
      <c r="V28" s="134"/>
      <c r="W28" s="57">
        <f>N28*R28</f>
        <v>160</v>
      </c>
      <c r="X28" s="57"/>
      <c r="Y28" s="57"/>
      <c r="Z28" s="57"/>
      <c r="AA28" s="57"/>
      <c r="AB28" s="57"/>
      <c r="AC28" s="57"/>
      <c r="AH28" s="1" t="s">
        <v>105</v>
      </c>
    </row>
    <row r="29" spans="2:44" ht="20.100000000000001" customHeight="1">
      <c r="B29" s="120"/>
      <c r="C29" s="121"/>
      <c r="D29" s="112" t="s">
        <v>100</v>
      </c>
      <c r="E29" s="113"/>
      <c r="F29" s="113"/>
      <c r="G29" s="113"/>
      <c r="H29" s="113"/>
      <c r="I29" s="113"/>
      <c r="J29" s="113"/>
      <c r="K29" s="113"/>
      <c r="L29" s="113"/>
      <c r="M29" s="114"/>
      <c r="N29" s="193">
        <v>0</v>
      </c>
      <c r="O29" s="194"/>
      <c r="P29" s="194"/>
      <c r="Q29" s="195"/>
      <c r="R29" s="133">
        <v>160</v>
      </c>
      <c r="S29" s="134"/>
      <c r="T29" s="134"/>
      <c r="U29" s="134"/>
      <c r="V29" s="134"/>
      <c r="W29" s="57">
        <f t="shared" ref="W29:W30" si="2">N29*R29</f>
        <v>0</v>
      </c>
      <c r="X29" s="57"/>
      <c r="Y29" s="57"/>
      <c r="Z29" s="57"/>
      <c r="AA29" s="57"/>
      <c r="AB29" s="57"/>
      <c r="AC29" s="57"/>
      <c r="AH29" s="1" t="s">
        <v>104</v>
      </c>
    </row>
    <row r="30" spans="2:44" ht="20.100000000000001" customHeight="1" thickBot="1">
      <c r="B30" s="122"/>
      <c r="C30" s="123"/>
      <c r="D30" s="115" t="s">
        <v>101</v>
      </c>
      <c r="E30" s="116"/>
      <c r="F30" s="116"/>
      <c r="G30" s="116"/>
      <c r="H30" s="116"/>
      <c r="I30" s="116"/>
      <c r="J30" s="116"/>
      <c r="K30" s="116"/>
      <c r="L30" s="116"/>
      <c r="M30" s="117"/>
      <c r="N30" s="196">
        <v>1</v>
      </c>
      <c r="O30" s="197"/>
      <c r="P30" s="197"/>
      <c r="Q30" s="198"/>
      <c r="R30" s="138">
        <v>220</v>
      </c>
      <c r="S30" s="138"/>
      <c r="T30" s="138"/>
      <c r="U30" s="138"/>
      <c r="V30" s="138"/>
      <c r="W30" s="61">
        <f t="shared" si="2"/>
        <v>220</v>
      </c>
      <c r="X30" s="61"/>
      <c r="Y30" s="61"/>
      <c r="Z30" s="61"/>
      <c r="AA30" s="61"/>
      <c r="AB30" s="61"/>
      <c r="AC30" s="61"/>
      <c r="AH30" s="1" t="s">
        <v>103</v>
      </c>
    </row>
    <row r="31" spans="2:44" ht="20.100000000000001" customHeight="1" thickBot="1">
      <c r="B31" s="91" t="s">
        <v>96</v>
      </c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102" t="s">
        <v>37</v>
      </c>
      <c r="O31" s="102"/>
      <c r="P31" s="102"/>
      <c r="Q31" s="102"/>
      <c r="R31" s="103" t="s">
        <v>37</v>
      </c>
      <c r="S31" s="103"/>
      <c r="T31" s="103"/>
      <c r="U31" s="103"/>
      <c r="V31" s="103"/>
      <c r="W31" s="104">
        <f>SUM(W27:AC30)</f>
        <v>650</v>
      </c>
      <c r="X31" s="104"/>
      <c r="Y31" s="104"/>
      <c r="Z31" s="104"/>
      <c r="AA31" s="104"/>
      <c r="AB31" s="104"/>
      <c r="AC31" s="105"/>
    </row>
    <row r="32" spans="2:44" ht="27" customHeight="1" thickBot="1">
      <c r="B32" s="93" t="s">
        <v>38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5">
        <f>N26</f>
        <v>8</v>
      </c>
      <c r="O32" s="96"/>
      <c r="P32" s="96"/>
      <c r="Q32" s="96"/>
      <c r="R32" s="97" t="s">
        <v>37</v>
      </c>
      <c r="S32" s="98"/>
      <c r="T32" s="98"/>
      <c r="U32" s="98"/>
      <c r="V32" s="99"/>
      <c r="W32" s="100">
        <f>W26+W31</f>
        <v>31750</v>
      </c>
      <c r="X32" s="100"/>
      <c r="Y32" s="100"/>
      <c r="Z32" s="100"/>
      <c r="AA32" s="100"/>
      <c r="AB32" s="100"/>
      <c r="AC32" s="101"/>
    </row>
    <row r="33" spans="2:40" ht="15" customHeight="1">
      <c r="B33" s="10"/>
      <c r="C33" s="10"/>
    </row>
    <row r="34" spans="2:40" ht="20.100000000000001" customHeight="1">
      <c r="B34" s="8" t="s">
        <v>39</v>
      </c>
      <c r="C34" s="8"/>
    </row>
    <row r="35" spans="2:40" ht="15" customHeight="1">
      <c r="B35" s="10"/>
      <c r="C35" s="10"/>
    </row>
    <row r="36" spans="2:40" ht="20.100000000000001" customHeight="1">
      <c r="B36" s="11" t="s">
        <v>40</v>
      </c>
      <c r="C36" s="11"/>
    </row>
    <row r="37" spans="2:40" ht="20.100000000000001" customHeight="1">
      <c r="B37" s="87" t="s">
        <v>41</v>
      </c>
      <c r="C37" s="87"/>
      <c r="D37" s="87"/>
      <c r="E37" s="87"/>
      <c r="F37" s="87"/>
      <c r="G37" s="87"/>
      <c r="H37" s="87"/>
      <c r="I37" s="88" t="s">
        <v>42</v>
      </c>
      <c r="J37" s="89"/>
      <c r="K37" s="89"/>
      <c r="L37" s="89"/>
      <c r="M37" s="89"/>
      <c r="N37" s="90"/>
      <c r="O37" s="85"/>
      <c r="P37" s="86"/>
      <c r="Q37" s="83" t="s">
        <v>43</v>
      </c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4"/>
      <c r="AL37" s="1" t="s">
        <v>51</v>
      </c>
    </row>
    <row r="38" spans="2:40" ht="20.100000000000001" customHeight="1">
      <c r="B38" s="175" t="s">
        <v>67</v>
      </c>
      <c r="C38" s="176"/>
      <c r="D38" s="176"/>
      <c r="E38" s="176"/>
      <c r="F38" s="176"/>
      <c r="G38" s="143" t="s">
        <v>52</v>
      </c>
      <c r="H38" s="144"/>
      <c r="I38" s="175" t="s">
        <v>68</v>
      </c>
      <c r="J38" s="176"/>
      <c r="K38" s="176"/>
      <c r="L38" s="176"/>
      <c r="M38" s="147" t="s">
        <v>56</v>
      </c>
      <c r="N38" s="148"/>
      <c r="O38" s="151" t="s">
        <v>54</v>
      </c>
      <c r="P38" s="152"/>
      <c r="Q38" s="186">
        <v>0</v>
      </c>
      <c r="R38" s="187"/>
      <c r="S38" s="186">
        <v>1</v>
      </c>
      <c r="T38" s="187"/>
      <c r="U38" s="186">
        <v>2</v>
      </c>
      <c r="V38" s="187"/>
      <c r="W38" s="186">
        <v>3</v>
      </c>
      <c r="X38" s="187"/>
      <c r="Y38" s="186">
        <v>4</v>
      </c>
      <c r="Z38" s="187"/>
      <c r="AA38" s="186">
        <v>5</v>
      </c>
      <c r="AB38" s="187"/>
      <c r="AC38" s="186">
        <v>6</v>
      </c>
      <c r="AD38" s="187"/>
      <c r="AL38" s="12" t="s">
        <v>52</v>
      </c>
      <c r="AM38" s="12" t="s">
        <v>53</v>
      </c>
      <c r="AN38" s="12" t="s">
        <v>54</v>
      </c>
    </row>
    <row r="39" spans="2:40" ht="20.100000000000001" customHeight="1">
      <c r="B39" s="173"/>
      <c r="C39" s="174"/>
      <c r="D39" s="174"/>
      <c r="E39" s="174"/>
      <c r="F39" s="174"/>
      <c r="G39" s="145"/>
      <c r="H39" s="146"/>
      <c r="I39" s="173"/>
      <c r="J39" s="174"/>
      <c r="K39" s="174"/>
      <c r="L39" s="174"/>
      <c r="M39" s="149"/>
      <c r="N39" s="150"/>
      <c r="O39" s="153"/>
      <c r="P39" s="154"/>
      <c r="Q39" s="188"/>
      <c r="R39" s="189"/>
      <c r="S39" s="188"/>
      <c r="T39" s="189"/>
      <c r="U39" s="188"/>
      <c r="V39" s="189"/>
      <c r="W39" s="188"/>
      <c r="X39" s="189"/>
      <c r="Y39" s="188"/>
      <c r="Z39" s="189"/>
      <c r="AA39" s="188"/>
      <c r="AB39" s="189"/>
      <c r="AC39" s="188"/>
      <c r="AD39" s="189"/>
      <c r="AL39" s="12" t="s">
        <v>55</v>
      </c>
      <c r="AM39" s="12" t="s">
        <v>56</v>
      </c>
      <c r="AN39" s="12" t="s">
        <v>57</v>
      </c>
    </row>
    <row r="40" spans="2:40" ht="20.100000000000001" customHeight="1">
      <c r="B40" s="82" t="s">
        <v>49</v>
      </c>
      <c r="C40" s="83"/>
      <c r="D40" s="83"/>
      <c r="E40" s="84"/>
      <c r="F40" s="177" t="s">
        <v>65</v>
      </c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9"/>
      <c r="AL40" s="12" t="s">
        <v>58</v>
      </c>
      <c r="AM40" s="12" t="s">
        <v>59</v>
      </c>
      <c r="AN40" s="12"/>
    </row>
    <row r="41" spans="2:40" ht="30" customHeight="1">
      <c r="B41" s="82" t="s">
        <v>50</v>
      </c>
      <c r="C41" s="83"/>
      <c r="D41" s="83"/>
      <c r="E41" s="84"/>
      <c r="F41" s="177" t="s">
        <v>66</v>
      </c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9"/>
      <c r="AL41" s="12"/>
      <c r="AM41" s="12" t="s">
        <v>60</v>
      </c>
    </row>
    <row r="42" spans="2:40" ht="30" customHeight="1">
      <c r="AM42" s="12"/>
    </row>
  </sheetData>
  <mergeCells count="107">
    <mergeCell ref="N31:Q31"/>
    <mergeCell ref="R31:V31"/>
    <mergeCell ref="W31:AC31"/>
    <mergeCell ref="B32:M32"/>
    <mergeCell ref="N32:Q32"/>
    <mergeCell ref="R32:V32"/>
    <mergeCell ref="W32:AC32"/>
    <mergeCell ref="AA38:AB39"/>
    <mergeCell ref="AC38:AD39"/>
    <mergeCell ref="B26:M26"/>
    <mergeCell ref="N26:Q26"/>
    <mergeCell ref="R26:V26"/>
    <mergeCell ref="W26:AC26"/>
    <mergeCell ref="B27:C30"/>
    <mergeCell ref="D27:M27"/>
    <mergeCell ref="N27:Q27"/>
    <mergeCell ref="R27:V27"/>
    <mergeCell ref="W27:AC27"/>
    <mergeCell ref="D28:M28"/>
    <mergeCell ref="N28:Q28"/>
    <mergeCell ref="R28:V28"/>
    <mergeCell ref="W28:AC28"/>
    <mergeCell ref="D29:M29"/>
    <mergeCell ref="Q38:R39"/>
    <mergeCell ref="S38:T39"/>
    <mergeCell ref="U38:V39"/>
    <mergeCell ref="W38:X39"/>
    <mergeCell ref="Y38:Z39"/>
    <mergeCell ref="B38:F39"/>
    <mergeCell ref="G38:H39"/>
    <mergeCell ref="I38:L39"/>
    <mergeCell ref="M38:N39"/>
    <mergeCell ref="O38:P39"/>
    <mergeCell ref="B40:E40"/>
    <mergeCell ref="F40:AD40"/>
    <mergeCell ref="B41:E41"/>
    <mergeCell ref="F41:AD41"/>
    <mergeCell ref="B37:H37"/>
    <mergeCell ref="I37:N37"/>
    <mergeCell ref="O37:P37"/>
    <mergeCell ref="Q37:AD37"/>
    <mergeCell ref="B25:M25"/>
    <mergeCell ref="N25:Q25"/>
    <mergeCell ref="R25:V25"/>
    <mergeCell ref="W25:AC25"/>
    <mergeCell ref="N29:Q29"/>
    <mergeCell ref="R29:V29"/>
    <mergeCell ref="W29:AC29"/>
    <mergeCell ref="D30:M30"/>
    <mergeCell ref="N30:Q30"/>
    <mergeCell ref="R30:V30"/>
    <mergeCell ref="W30:AC30"/>
    <mergeCell ref="B31:M31"/>
    <mergeCell ref="B23:M23"/>
    <mergeCell ref="N23:Q23"/>
    <mergeCell ref="R23:V23"/>
    <mergeCell ref="W23:AC23"/>
    <mergeCell ref="B24:M24"/>
    <mergeCell ref="N24:Q24"/>
    <mergeCell ref="R24:V24"/>
    <mergeCell ref="W24:AC24"/>
    <mergeCell ref="B21:M21"/>
    <mergeCell ref="N21:Q21"/>
    <mergeCell ref="R21:V21"/>
    <mergeCell ref="W21:AC21"/>
    <mergeCell ref="B22:M22"/>
    <mergeCell ref="N22:Q22"/>
    <mergeCell ref="R22:V22"/>
    <mergeCell ref="W22:AC22"/>
    <mergeCell ref="AA17:AC17"/>
    <mergeCell ref="B19:M19"/>
    <mergeCell ref="N19:Q19"/>
    <mergeCell ref="R19:V19"/>
    <mergeCell ref="W19:AC19"/>
    <mergeCell ref="B20:M20"/>
    <mergeCell ref="N20:Q20"/>
    <mergeCell ref="R20:V20"/>
    <mergeCell ref="W20:AC20"/>
    <mergeCell ref="U16:W16"/>
    <mergeCell ref="X16:Z16"/>
    <mergeCell ref="AA16:AC16"/>
    <mergeCell ref="F17:H17"/>
    <mergeCell ref="I17:K17"/>
    <mergeCell ref="L17:N17"/>
    <mergeCell ref="O17:Q17"/>
    <mergeCell ref="R17:T17"/>
    <mergeCell ref="U17:W17"/>
    <mergeCell ref="X17:Z17"/>
    <mergeCell ref="B16:E17"/>
    <mergeCell ref="F16:H16"/>
    <mergeCell ref="I16:K16"/>
    <mergeCell ref="L16:N16"/>
    <mergeCell ref="O16:Q16"/>
    <mergeCell ref="R16:T16"/>
    <mergeCell ref="N10:R10"/>
    <mergeCell ref="S10:AE10"/>
    <mergeCell ref="N11:R11"/>
    <mergeCell ref="S11:AC11"/>
    <mergeCell ref="N12:R12"/>
    <mergeCell ref="S12:AE12"/>
    <mergeCell ref="N9:R9"/>
    <mergeCell ref="S9:AE9"/>
    <mergeCell ref="A2:AF2"/>
    <mergeCell ref="A3:AF3"/>
    <mergeCell ref="W5:AE5"/>
    <mergeCell ref="B6:D6"/>
    <mergeCell ref="B7:G7"/>
  </mergeCells>
  <phoneticPr fontId="3"/>
  <dataValidations count="3">
    <dataValidation type="list" allowBlank="1" showInputMessage="1" showErrorMessage="1" sqref="G38" xr:uid="{4524DD73-2386-4170-B5DE-B8014EAA918C}">
      <formula1>$AL$38:$AL$41</formula1>
    </dataValidation>
    <dataValidation type="list" allowBlank="1" showInputMessage="1" showErrorMessage="1" sqref="M38" xr:uid="{0A6ED971-325A-487A-A0D4-871B055061CC}">
      <formula1>$AM$38:$AM$42</formula1>
    </dataValidation>
    <dataValidation type="list" allowBlank="1" showInputMessage="1" showErrorMessage="1" sqref="O38" xr:uid="{E6F01339-867F-4EBF-B053-39B896D2C8FD}">
      <formula1>$AN$38:$AN$40</formula1>
    </dataValidation>
  </dataValidations>
  <pageMargins left="0.70866141732283472" right="0.31496062992125984" top="0.35433070866141736" bottom="0.35433070866141736" header="0.31496062992125984" footer="0.31496062992125984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7826B-028A-4499-A092-3D5545A5ECEF}">
  <sheetPr>
    <tabColor rgb="FFFFFFCC"/>
  </sheetPr>
  <dimension ref="A2:L35"/>
  <sheetViews>
    <sheetView zoomScaleNormal="100" workbookViewId="0">
      <selection activeCell="M15" sqref="M15"/>
    </sheetView>
  </sheetViews>
  <sheetFormatPr defaultRowHeight="13.5"/>
  <cols>
    <col min="1" max="1" width="4.75" style="16" customWidth="1"/>
    <col min="2" max="2" width="21.125" style="16" customWidth="1"/>
    <col min="3" max="3" width="19.125" style="16" customWidth="1"/>
    <col min="4" max="4" width="11" style="16" customWidth="1"/>
    <col min="5" max="6" width="9.625" style="16" customWidth="1"/>
    <col min="7" max="7" width="11" style="16" customWidth="1"/>
    <col min="8" max="9" width="9.625" style="16" customWidth="1"/>
    <col min="10" max="256" width="9" style="16"/>
    <col min="257" max="257" width="4.75" style="16" customWidth="1"/>
    <col min="258" max="258" width="21.125" style="16" customWidth="1"/>
    <col min="259" max="259" width="19.125" style="16" customWidth="1"/>
    <col min="260" max="260" width="11" style="16" customWidth="1"/>
    <col min="261" max="262" width="9.625" style="16" customWidth="1"/>
    <col min="263" max="263" width="11" style="16" customWidth="1"/>
    <col min="264" max="265" width="9.625" style="16" customWidth="1"/>
    <col min="266" max="512" width="9" style="16"/>
    <col min="513" max="513" width="4.75" style="16" customWidth="1"/>
    <col min="514" max="514" width="21.125" style="16" customWidth="1"/>
    <col min="515" max="515" width="19.125" style="16" customWidth="1"/>
    <col min="516" max="516" width="11" style="16" customWidth="1"/>
    <col min="517" max="518" width="9.625" style="16" customWidth="1"/>
    <col min="519" max="519" width="11" style="16" customWidth="1"/>
    <col min="520" max="521" width="9.625" style="16" customWidth="1"/>
    <col min="522" max="768" width="9" style="16"/>
    <col min="769" max="769" width="4.75" style="16" customWidth="1"/>
    <col min="770" max="770" width="21.125" style="16" customWidth="1"/>
    <col min="771" max="771" width="19.125" style="16" customWidth="1"/>
    <col min="772" max="772" width="11" style="16" customWidth="1"/>
    <col min="773" max="774" width="9.625" style="16" customWidth="1"/>
    <col min="775" max="775" width="11" style="16" customWidth="1"/>
    <col min="776" max="777" width="9.625" style="16" customWidth="1"/>
    <col min="778" max="1024" width="9" style="16"/>
    <col min="1025" max="1025" width="4.75" style="16" customWidth="1"/>
    <col min="1026" max="1026" width="21.125" style="16" customWidth="1"/>
    <col min="1027" max="1027" width="19.125" style="16" customWidth="1"/>
    <col min="1028" max="1028" width="11" style="16" customWidth="1"/>
    <col min="1029" max="1030" width="9.625" style="16" customWidth="1"/>
    <col min="1031" max="1031" width="11" style="16" customWidth="1"/>
    <col min="1032" max="1033" width="9.625" style="16" customWidth="1"/>
    <col min="1034" max="1280" width="9" style="16"/>
    <col min="1281" max="1281" width="4.75" style="16" customWidth="1"/>
    <col min="1282" max="1282" width="21.125" style="16" customWidth="1"/>
    <col min="1283" max="1283" width="19.125" style="16" customWidth="1"/>
    <col min="1284" max="1284" width="11" style="16" customWidth="1"/>
    <col min="1285" max="1286" width="9.625" style="16" customWidth="1"/>
    <col min="1287" max="1287" width="11" style="16" customWidth="1"/>
    <col min="1288" max="1289" width="9.625" style="16" customWidth="1"/>
    <col min="1290" max="1536" width="9" style="16"/>
    <col min="1537" max="1537" width="4.75" style="16" customWidth="1"/>
    <col min="1538" max="1538" width="21.125" style="16" customWidth="1"/>
    <col min="1539" max="1539" width="19.125" style="16" customWidth="1"/>
    <col min="1540" max="1540" width="11" style="16" customWidth="1"/>
    <col min="1541" max="1542" width="9.625" style="16" customWidth="1"/>
    <col min="1543" max="1543" width="11" style="16" customWidth="1"/>
    <col min="1544" max="1545" width="9.625" style="16" customWidth="1"/>
    <col min="1546" max="1792" width="9" style="16"/>
    <col min="1793" max="1793" width="4.75" style="16" customWidth="1"/>
    <col min="1794" max="1794" width="21.125" style="16" customWidth="1"/>
    <col min="1795" max="1795" width="19.125" style="16" customWidth="1"/>
    <col min="1796" max="1796" width="11" style="16" customWidth="1"/>
    <col min="1797" max="1798" width="9.625" style="16" customWidth="1"/>
    <col min="1799" max="1799" width="11" style="16" customWidth="1"/>
    <col min="1800" max="1801" width="9.625" style="16" customWidth="1"/>
    <col min="1802" max="2048" width="9" style="16"/>
    <col min="2049" max="2049" width="4.75" style="16" customWidth="1"/>
    <col min="2050" max="2050" width="21.125" style="16" customWidth="1"/>
    <col min="2051" max="2051" width="19.125" style="16" customWidth="1"/>
    <col min="2052" max="2052" width="11" style="16" customWidth="1"/>
    <col min="2053" max="2054" width="9.625" style="16" customWidth="1"/>
    <col min="2055" max="2055" width="11" style="16" customWidth="1"/>
    <col min="2056" max="2057" width="9.625" style="16" customWidth="1"/>
    <col min="2058" max="2304" width="9" style="16"/>
    <col min="2305" max="2305" width="4.75" style="16" customWidth="1"/>
    <col min="2306" max="2306" width="21.125" style="16" customWidth="1"/>
    <col min="2307" max="2307" width="19.125" style="16" customWidth="1"/>
    <col min="2308" max="2308" width="11" style="16" customWidth="1"/>
    <col min="2309" max="2310" width="9.625" style="16" customWidth="1"/>
    <col min="2311" max="2311" width="11" style="16" customWidth="1"/>
    <col min="2312" max="2313" width="9.625" style="16" customWidth="1"/>
    <col min="2314" max="2560" width="9" style="16"/>
    <col min="2561" max="2561" width="4.75" style="16" customWidth="1"/>
    <col min="2562" max="2562" width="21.125" style="16" customWidth="1"/>
    <col min="2563" max="2563" width="19.125" style="16" customWidth="1"/>
    <col min="2564" max="2564" width="11" style="16" customWidth="1"/>
    <col min="2565" max="2566" width="9.625" style="16" customWidth="1"/>
    <col min="2567" max="2567" width="11" style="16" customWidth="1"/>
    <col min="2568" max="2569" width="9.625" style="16" customWidth="1"/>
    <col min="2570" max="2816" width="9" style="16"/>
    <col min="2817" max="2817" width="4.75" style="16" customWidth="1"/>
    <col min="2818" max="2818" width="21.125" style="16" customWidth="1"/>
    <col min="2819" max="2819" width="19.125" style="16" customWidth="1"/>
    <col min="2820" max="2820" width="11" style="16" customWidth="1"/>
    <col min="2821" max="2822" width="9.625" style="16" customWidth="1"/>
    <col min="2823" max="2823" width="11" style="16" customWidth="1"/>
    <col min="2824" max="2825" width="9.625" style="16" customWidth="1"/>
    <col min="2826" max="3072" width="9" style="16"/>
    <col min="3073" max="3073" width="4.75" style="16" customWidth="1"/>
    <col min="3074" max="3074" width="21.125" style="16" customWidth="1"/>
    <col min="3075" max="3075" width="19.125" style="16" customWidth="1"/>
    <col min="3076" max="3076" width="11" style="16" customWidth="1"/>
    <col min="3077" max="3078" width="9.625" style="16" customWidth="1"/>
    <col min="3079" max="3079" width="11" style="16" customWidth="1"/>
    <col min="3080" max="3081" width="9.625" style="16" customWidth="1"/>
    <col min="3082" max="3328" width="9" style="16"/>
    <col min="3329" max="3329" width="4.75" style="16" customWidth="1"/>
    <col min="3330" max="3330" width="21.125" style="16" customWidth="1"/>
    <col min="3331" max="3331" width="19.125" style="16" customWidth="1"/>
    <col min="3332" max="3332" width="11" style="16" customWidth="1"/>
    <col min="3333" max="3334" width="9.625" style="16" customWidth="1"/>
    <col min="3335" max="3335" width="11" style="16" customWidth="1"/>
    <col min="3336" max="3337" width="9.625" style="16" customWidth="1"/>
    <col min="3338" max="3584" width="9" style="16"/>
    <col min="3585" max="3585" width="4.75" style="16" customWidth="1"/>
    <col min="3586" max="3586" width="21.125" style="16" customWidth="1"/>
    <col min="3587" max="3587" width="19.125" style="16" customWidth="1"/>
    <col min="3588" max="3588" width="11" style="16" customWidth="1"/>
    <col min="3589" max="3590" width="9.625" style="16" customWidth="1"/>
    <col min="3591" max="3591" width="11" style="16" customWidth="1"/>
    <col min="3592" max="3593" width="9.625" style="16" customWidth="1"/>
    <col min="3594" max="3840" width="9" style="16"/>
    <col min="3841" max="3841" width="4.75" style="16" customWidth="1"/>
    <col min="3842" max="3842" width="21.125" style="16" customWidth="1"/>
    <col min="3843" max="3843" width="19.125" style="16" customWidth="1"/>
    <col min="3844" max="3844" width="11" style="16" customWidth="1"/>
    <col min="3845" max="3846" width="9.625" style="16" customWidth="1"/>
    <col min="3847" max="3847" width="11" style="16" customWidth="1"/>
    <col min="3848" max="3849" width="9.625" style="16" customWidth="1"/>
    <col min="3850" max="4096" width="9" style="16"/>
    <col min="4097" max="4097" width="4.75" style="16" customWidth="1"/>
    <col min="4098" max="4098" width="21.125" style="16" customWidth="1"/>
    <col min="4099" max="4099" width="19.125" style="16" customWidth="1"/>
    <col min="4100" max="4100" width="11" style="16" customWidth="1"/>
    <col min="4101" max="4102" width="9.625" style="16" customWidth="1"/>
    <col min="4103" max="4103" width="11" style="16" customWidth="1"/>
    <col min="4104" max="4105" width="9.625" style="16" customWidth="1"/>
    <col min="4106" max="4352" width="9" style="16"/>
    <col min="4353" max="4353" width="4.75" style="16" customWidth="1"/>
    <col min="4354" max="4354" width="21.125" style="16" customWidth="1"/>
    <col min="4355" max="4355" width="19.125" style="16" customWidth="1"/>
    <col min="4356" max="4356" width="11" style="16" customWidth="1"/>
    <col min="4357" max="4358" width="9.625" style="16" customWidth="1"/>
    <col min="4359" max="4359" width="11" style="16" customWidth="1"/>
    <col min="4360" max="4361" width="9.625" style="16" customWidth="1"/>
    <col min="4362" max="4608" width="9" style="16"/>
    <col min="4609" max="4609" width="4.75" style="16" customWidth="1"/>
    <col min="4610" max="4610" width="21.125" style="16" customWidth="1"/>
    <col min="4611" max="4611" width="19.125" style="16" customWidth="1"/>
    <col min="4612" max="4612" width="11" style="16" customWidth="1"/>
    <col min="4613" max="4614" width="9.625" style="16" customWidth="1"/>
    <col min="4615" max="4615" width="11" style="16" customWidth="1"/>
    <col min="4616" max="4617" width="9.625" style="16" customWidth="1"/>
    <col min="4618" max="4864" width="9" style="16"/>
    <col min="4865" max="4865" width="4.75" style="16" customWidth="1"/>
    <col min="4866" max="4866" width="21.125" style="16" customWidth="1"/>
    <col min="4867" max="4867" width="19.125" style="16" customWidth="1"/>
    <col min="4868" max="4868" width="11" style="16" customWidth="1"/>
    <col min="4869" max="4870" width="9.625" style="16" customWidth="1"/>
    <col min="4871" max="4871" width="11" style="16" customWidth="1"/>
    <col min="4872" max="4873" width="9.625" style="16" customWidth="1"/>
    <col min="4874" max="5120" width="9" style="16"/>
    <col min="5121" max="5121" width="4.75" style="16" customWidth="1"/>
    <col min="5122" max="5122" width="21.125" style="16" customWidth="1"/>
    <col min="5123" max="5123" width="19.125" style="16" customWidth="1"/>
    <col min="5124" max="5124" width="11" style="16" customWidth="1"/>
    <col min="5125" max="5126" width="9.625" style="16" customWidth="1"/>
    <col min="5127" max="5127" width="11" style="16" customWidth="1"/>
    <col min="5128" max="5129" width="9.625" style="16" customWidth="1"/>
    <col min="5130" max="5376" width="9" style="16"/>
    <col min="5377" max="5377" width="4.75" style="16" customWidth="1"/>
    <col min="5378" max="5378" width="21.125" style="16" customWidth="1"/>
    <col min="5379" max="5379" width="19.125" style="16" customWidth="1"/>
    <col min="5380" max="5380" width="11" style="16" customWidth="1"/>
    <col min="5381" max="5382" width="9.625" style="16" customWidth="1"/>
    <col min="5383" max="5383" width="11" style="16" customWidth="1"/>
    <col min="5384" max="5385" width="9.625" style="16" customWidth="1"/>
    <col min="5386" max="5632" width="9" style="16"/>
    <col min="5633" max="5633" width="4.75" style="16" customWidth="1"/>
    <col min="5634" max="5634" width="21.125" style="16" customWidth="1"/>
    <col min="5635" max="5635" width="19.125" style="16" customWidth="1"/>
    <col min="5636" max="5636" width="11" style="16" customWidth="1"/>
    <col min="5637" max="5638" width="9.625" style="16" customWidth="1"/>
    <col min="5639" max="5639" width="11" style="16" customWidth="1"/>
    <col min="5640" max="5641" width="9.625" style="16" customWidth="1"/>
    <col min="5642" max="5888" width="9" style="16"/>
    <col min="5889" max="5889" width="4.75" style="16" customWidth="1"/>
    <col min="5890" max="5890" width="21.125" style="16" customWidth="1"/>
    <col min="5891" max="5891" width="19.125" style="16" customWidth="1"/>
    <col min="5892" max="5892" width="11" style="16" customWidth="1"/>
    <col min="5893" max="5894" width="9.625" style="16" customWidth="1"/>
    <col min="5895" max="5895" width="11" style="16" customWidth="1"/>
    <col min="5896" max="5897" width="9.625" style="16" customWidth="1"/>
    <col min="5898" max="6144" width="9" style="16"/>
    <col min="6145" max="6145" width="4.75" style="16" customWidth="1"/>
    <col min="6146" max="6146" width="21.125" style="16" customWidth="1"/>
    <col min="6147" max="6147" width="19.125" style="16" customWidth="1"/>
    <col min="6148" max="6148" width="11" style="16" customWidth="1"/>
    <col min="6149" max="6150" width="9.625" style="16" customWidth="1"/>
    <col min="6151" max="6151" width="11" style="16" customWidth="1"/>
    <col min="6152" max="6153" width="9.625" style="16" customWidth="1"/>
    <col min="6154" max="6400" width="9" style="16"/>
    <col min="6401" max="6401" width="4.75" style="16" customWidth="1"/>
    <col min="6402" max="6402" width="21.125" style="16" customWidth="1"/>
    <col min="6403" max="6403" width="19.125" style="16" customWidth="1"/>
    <col min="6404" max="6404" width="11" style="16" customWidth="1"/>
    <col min="6405" max="6406" width="9.625" style="16" customWidth="1"/>
    <col min="6407" max="6407" width="11" style="16" customWidth="1"/>
    <col min="6408" max="6409" width="9.625" style="16" customWidth="1"/>
    <col min="6410" max="6656" width="9" style="16"/>
    <col min="6657" max="6657" width="4.75" style="16" customWidth="1"/>
    <col min="6658" max="6658" width="21.125" style="16" customWidth="1"/>
    <col min="6659" max="6659" width="19.125" style="16" customWidth="1"/>
    <col min="6660" max="6660" width="11" style="16" customWidth="1"/>
    <col min="6661" max="6662" width="9.625" style="16" customWidth="1"/>
    <col min="6663" max="6663" width="11" style="16" customWidth="1"/>
    <col min="6664" max="6665" width="9.625" style="16" customWidth="1"/>
    <col min="6666" max="6912" width="9" style="16"/>
    <col min="6913" max="6913" width="4.75" style="16" customWidth="1"/>
    <col min="6914" max="6914" width="21.125" style="16" customWidth="1"/>
    <col min="6915" max="6915" width="19.125" style="16" customWidth="1"/>
    <col min="6916" max="6916" width="11" style="16" customWidth="1"/>
    <col min="6917" max="6918" width="9.625" style="16" customWidth="1"/>
    <col min="6919" max="6919" width="11" style="16" customWidth="1"/>
    <col min="6920" max="6921" width="9.625" style="16" customWidth="1"/>
    <col min="6922" max="7168" width="9" style="16"/>
    <col min="7169" max="7169" width="4.75" style="16" customWidth="1"/>
    <col min="7170" max="7170" width="21.125" style="16" customWidth="1"/>
    <col min="7171" max="7171" width="19.125" style="16" customWidth="1"/>
    <col min="7172" max="7172" width="11" style="16" customWidth="1"/>
    <col min="7173" max="7174" width="9.625" style="16" customWidth="1"/>
    <col min="7175" max="7175" width="11" style="16" customWidth="1"/>
    <col min="7176" max="7177" width="9.625" style="16" customWidth="1"/>
    <col min="7178" max="7424" width="9" style="16"/>
    <col min="7425" max="7425" width="4.75" style="16" customWidth="1"/>
    <col min="7426" max="7426" width="21.125" style="16" customWidth="1"/>
    <col min="7427" max="7427" width="19.125" style="16" customWidth="1"/>
    <col min="7428" max="7428" width="11" style="16" customWidth="1"/>
    <col min="7429" max="7430" width="9.625" style="16" customWidth="1"/>
    <col min="7431" max="7431" width="11" style="16" customWidth="1"/>
    <col min="7432" max="7433" width="9.625" style="16" customWidth="1"/>
    <col min="7434" max="7680" width="9" style="16"/>
    <col min="7681" max="7681" width="4.75" style="16" customWidth="1"/>
    <col min="7682" max="7682" width="21.125" style="16" customWidth="1"/>
    <col min="7683" max="7683" width="19.125" style="16" customWidth="1"/>
    <col min="7684" max="7684" width="11" style="16" customWidth="1"/>
    <col min="7685" max="7686" width="9.625" style="16" customWidth="1"/>
    <col min="7687" max="7687" width="11" style="16" customWidth="1"/>
    <col min="7688" max="7689" width="9.625" style="16" customWidth="1"/>
    <col min="7690" max="7936" width="9" style="16"/>
    <col min="7937" max="7937" width="4.75" style="16" customWidth="1"/>
    <col min="7938" max="7938" width="21.125" style="16" customWidth="1"/>
    <col min="7939" max="7939" width="19.125" style="16" customWidth="1"/>
    <col min="7940" max="7940" width="11" style="16" customWidth="1"/>
    <col min="7941" max="7942" width="9.625" style="16" customWidth="1"/>
    <col min="7943" max="7943" width="11" style="16" customWidth="1"/>
    <col min="7944" max="7945" width="9.625" style="16" customWidth="1"/>
    <col min="7946" max="8192" width="9" style="16"/>
    <col min="8193" max="8193" width="4.75" style="16" customWidth="1"/>
    <col min="8194" max="8194" width="21.125" style="16" customWidth="1"/>
    <col min="8195" max="8195" width="19.125" style="16" customWidth="1"/>
    <col min="8196" max="8196" width="11" style="16" customWidth="1"/>
    <col min="8197" max="8198" width="9.625" style="16" customWidth="1"/>
    <col min="8199" max="8199" width="11" style="16" customWidth="1"/>
    <col min="8200" max="8201" width="9.625" style="16" customWidth="1"/>
    <col min="8202" max="8448" width="9" style="16"/>
    <col min="8449" max="8449" width="4.75" style="16" customWidth="1"/>
    <col min="8450" max="8450" width="21.125" style="16" customWidth="1"/>
    <col min="8451" max="8451" width="19.125" style="16" customWidth="1"/>
    <col min="8452" max="8452" width="11" style="16" customWidth="1"/>
    <col min="8453" max="8454" width="9.625" style="16" customWidth="1"/>
    <col min="8455" max="8455" width="11" style="16" customWidth="1"/>
    <col min="8456" max="8457" width="9.625" style="16" customWidth="1"/>
    <col min="8458" max="8704" width="9" style="16"/>
    <col min="8705" max="8705" width="4.75" style="16" customWidth="1"/>
    <col min="8706" max="8706" width="21.125" style="16" customWidth="1"/>
    <col min="8707" max="8707" width="19.125" style="16" customWidth="1"/>
    <col min="8708" max="8708" width="11" style="16" customWidth="1"/>
    <col min="8709" max="8710" width="9.625" style="16" customWidth="1"/>
    <col min="8711" max="8711" width="11" style="16" customWidth="1"/>
    <col min="8712" max="8713" width="9.625" style="16" customWidth="1"/>
    <col min="8714" max="8960" width="9" style="16"/>
    <col min="8961" max="8961" width="4.75" style="16" customWidth="1"/>
    <col min="8962" max="8962" width="21.125" style="16" customWidth="1"/>
    <col min="8963" max="8963" width="19.125" style="16" customWidth="1"/>
    <col min="8964" max="8964" width="11" style="16" customWidth="1"/>
    <col min="8965" max="8966" width="9.625" style="16" customWidth="1"/>
    <col min="8967" max="8967" width="11" style="16" customWidth="1"/>
    <col min="8968" max="8969" width="9.625" style="16" customWidth="1"/>
    <col min="8970" max="9216" width="9" style="16"/>
    <col min="9217" max="9217" width="4.75" style="16" customWidth="1"/>
    <col min="9218" max="9218" width="21.125" style="16" customWidth="1"/>
    <col min="9219" max="9219" width="19.125" style="16" customWidth="1"/>
    <col min="9220" max="9220" width="11" style="16" customWidth="1"/>
    <col min="9221" max="9222" width="9.625" style="16" customWidth="1"/>
    <col min="9223" max="9223" width="11" style="16" customWidth="1"/>
    <col min="9224" max="9225" width="9.625" style="16" customWidth="1"/>
    <col min="9226" max="9472" width="9" style="16"/>
    <col min="9473" max="9473" width="4.75" style="16" customWidth="1"/>
    <col min="9474" max="9474" width="21.125" style="16" customWidth="1"/>
    <col min="9475" max="9475" width="19.125" style="16" customWidth="1"/>
    <col min="9476" max="9476" width="11" style="16" customWidth="1"/>
    <col min="9477" max="9478" width="9.625" style="16" customWidth="1"/>
    <col min="9479" max="9479" width="11" style="16" customWidth="1"/>
    <col min="9480" max="9481" width="9.625" style="16" customWidth="1"/>
    <col min="9482" max="9728" width="9" style="16"/>
    <col min="9729" max="9729" width="4.75" style="16" customWidth="1"/>
    <col min="9730" max="9730" width="21.125" style="16" customWidth="1"/>
    <col min="9731" max="9731" width="19.125" style="16" customWidth="1"/>
    <col min="9732" max="9732" width="11" style="16" customWidth="1"/>
    <col min="9733" max="9734" width="9.625" style="16" customWidth="1"/>
    <col min="9735" max="9735" width="11" style="16" customWidth="1"/>
    <col min="9736" max="9737" width="9.625" style="16" customWidth="1"/>
    <col min="9738" max="9984" width="9" style="16"/>
    <col min="9985" max="9985" width="4.75" style="16" customWidth="1"/>
    <col min="9986" max="9986" width="21.125" style="16" customWidth="1"/>
    <col min="9987" max="9987" width="19.125" style="16" customWidth="1"/>
    <col min="9988" max="9988" width="11" style="16" customWidth="1"/>
    <col min="9989" max="9990" width="9.625" style="16" customWidth="1"/>
    <col min="9991" max="9991" width="11" style="16" customWidth="1"/>
    <col min="9992" max="9993" width="9.625" style="16" customWidth="1"/>
    <col min="9994" max="10240" width="9" style="16"/>
    <col min="10241" max="10241" width="4.75" style="16" customWidth="1"/>
    <col min="10242" max="10242" width="21.125" style="16" customWidth="1"/>
    <col min="10243" max="10243" width="19.125" style="16" customWidth="1"/>
    <col min="10244" max="10244" width="11" style="16" customWidth="1"/>
    <col min="10245" max="10246" width="9.625" style="16" customWidth="1"/>
    <col min="10247" max="10247" width="11" style="16" customWidth="1"/>
    <col min="10248" max="10249" width="9.625" style="16" customWidth="1"/>
    <col min="10250" max="10496" width="9" style="16"/>
    <col min="10497" max="10497" width="4.75" style="16" customWidth="1"/>
    <col min="10498" max="10498" width="21.125" style="16" customWidth="1"/>
    <col min="10499" max="10499" width="19.125" style="16" customWidth="1"/>
    <col min="10500" max="10500" width="11" style="16" customWidth="1"/>
    <col min="10501" max="10502" width="9.625" style="16" customWidth="1"/>
    <col min="10503" max="10503" width="11" style="16" customWidth="1"/>
    <col min="10504" max="10505" width="9.625" style="16" customWidth="1"/>
    <col min="10506" max="10752" width="9" style="16"/>
    <col min="10753" max="10753" width="4.75" style="16" customWidth="1"/>
    <col min="10754" max="10754" width="21.125" style="16" customWidth="1"/>
    <col min="10755" max="10755" width="19.125" style="16" customWidth="1"/>
    <col min="10756" max="10756" width="11" style="16" customWidth="1"/>
    <col min="10757" max="10758" width="9.625" style="16" customWidth="1"/>
    <col min="10759" max="10759" width="11" style="16" customWidth="1"/>
    <col min="10760" max="10761" width="9.625" style="16" customWidth="1"/>
    <col min="10762" max="11008" width="9" style="16"/>
    <col min="11009" max="11009" width="4.75" style="16" customWidth="1"/>
    <col min="11010" max="11010" width="21.125" style="16" customWidth="1"/>
    <col min="11011" max="11011" width="19.125" style="16" customWidth="1"/>
    <col min="11012" max="11012" width="11" style="16" customWidth="1"/>
    <col min="11013" max="11014" width="9.625" style="16" customWidth="1"/>
    <col min="11015" max="11015" width="11" style="16" customWidth="1"/>
    <col min="11016" max="11017" width="9.625" style="16" customWidth="1"/>
    <col min="11018" max="11264" width="9" style="16"/>
    <col min="11265" max="11265" width="4.75" style="16" customWidth="1"/>
    <col min="11266" max="11266" width="21.125" style="16" customWidth="1"/>
    <col min="11267" max="11267" width="19.125" style="16" customWidth="1"/>
    <col min="11268" max="11268" width="11" style="16" customWidth="1"/>
    <col min="11269" max="11270" width="9.625" style="16" customWidth="1"/>
    <col min="11271" max="11271" width="11" style="16" customWidth="1"/>
    <col min="11272" max="11273" width="9.625" style="16" customWidth="1"/>
    <col min="11274" max="11520" width="9" style="16"/>
    <col min="11521" max="11521" width="4.75" style="16" customWidth="1"/>
    <col min="11522" max="11522" width="21.125" style="16" customWidth="1"/>
    <col min="11523" max="11523" width="19.125" style="16" customWidth="1"/>
    <col min="11524" max="11524" width="11" style="16" customWidth="1"/>
    <col min="11525" max="11526" width="9.625" style="16" customWidth="1"/>
    <col min="11527" max="11527" width="11" style="16" customWidth="1"/>
    <col min="11528" max="11529" width="9.625" style="16" customWidth="1"/>
    <col min="11530" max="11776" width="9" style="16"/>
    <col min="11777" max="11777" width="4.75" style="16" customWidth="1"/>
    <col min="11778" max="11778" width="21.125" style="16" customWidth="1"/>
    <col min="11779" max="11779" width="19.125" style="16" customWidth="1"/>
    <col min="11780" max="11780" width="11" style="16" customWidth="1"/>
    <col min="11781" max="11782" width="9.625" style="16" customWidth="1"/>
    <col min="11783" max="11783" width="11" style="16" customWidth="1"/>
    <col min="11784" max="11785" width="9.625" style="16" customWidth="1"/>
    <col min="11786" max="12032" width="9" style="16"/>
    <col min="12033" max="12033" width="4.75" style="16" customWidth="1"/>
    <col min="12034" max="12034" width="21.125" style="16" customWidth="1"/>
    <col min="12035" max="12035" width="19.125" style="16" customWidth="1"/>
    <col min="12036" max="12036" width="11" style="16" customWidth="1"/>
    <col min="12037" max="12038" width="9.625" style="16" customWidth="1"/>
    <col min="12039" max="12039" width="11" style="16" customWidth="1"/>
    <col min="12040" max="12041" width="9.625" style="16" customWidth="1"/>
    <col min="12042" max="12288" width="9" style="16"/>
    <col min="12289" max="12289" width="4.75" style="16" customWidth="1"/>
    <col min="12290" max="12290" width="21.125" style="16" customWidth="1"/>
    <col min="12291" max="12291" width="19.125" style="16" customWidth="1"/>
    <col min="12292" max="12292" width="11" style="16" customWidth="1"/>
    <col min="12293" max="12294" width="9.625" style="16" customWidth="1"/>
    <col min="12295" max="12295" width="11" style="16" customWidth="1"/>
    <col min="12296" max="12297" width="9.625" style="16" customWidth="1"/>
    <col min="12298" max="12544" width="9" style="16"/>
    <col min="12545" max="12545" width="4.75" style="16" customWidth="1"/>
    <col min="12546" max="12546" width="21.125" style="16" customWidth="1"/>
    <col min="12547" max="12547" width="19.125" style="16" customWidth="1"/>
    <col min="12548" max="12548" width="11" style="16" customWidth="1"/>
    <col min="12549" max="12550" width="9.625" style="16" customWidth="1"/>
    <col min="12551" max="12551" width="11" style="16" customWidth="1"/>
    <col min="12552" max="12553" width="9.625" style="16" customWidth="1"/>
    <col min="12554" max="12800" width="9" style="16"/>
    <col min="12801" max="12801" width="4.75" style="16" customWidth="1"/>
    <col min="12802" max="12802" width="21.125" style="16" customWidth="1"/>
    <col min="12803" max="12803" width="19.125" style="16" customWidth="1"/>
    <col min="12804" max="12804" width="11" style="16" customWidth="1"/>
    <col min="12805" max="12806" width="9.625" style="16" customWidth="1"/>
    <col min="12807" max="12807" width="11" style="16" customWidth="1"/>
    <col min="12808" max="12809" width="9.625" style="16" customWidth="1"/>
    <col min="12810" max="13056" width="9" style="16"/>
    <col min="13057" max="13057" width="4.75" style="16" customWidth="1"/>
    <col min="13058" max="13058" width="21.125" style="16" customWidth="1"/>
    <col min="13059" max="13059" width="19.125" style="16" customWidth="1"/>
    <col min="13060" max="13060" width="11" style="16" customWidth="1"/>
    <col min="13061" max="13062" width="9.625" style="16" customWidth="1"/>
    <col min="13063" max="13063" width="11" style="16" customWidth="1"/>
    <col min="13064" max="13065" width="9.625" style="16" customWidth="1"/>
    <col min="13066" max="13312" width="9" style="16"/>
    <col min="13313" max="13313" width="4.75" style="16" customWidth="1"/>
    <col min="13314" max="13314" width="21.125" style="16" customWidth="1"/>
    <col min="13315" max="13315" width="19.125" style="16" customWidth="1"/>
    <col min="13316" max="13316" width="11" style="16" customWidth="1"/>
    <col min="13317" max="13318" width="9.625" style="16" customWidth="1"/>
    <col min="13319" max="13319" width="11" style="16" customWidth="1"/>
    <col min="13320" max="13321" width="9.625" style="16" customWidth="1"/>
    <col min="13322" max="13568" width="9" style="16"/>
    <col min="13569" max="13569" width="4.75" style="16" customWidth="1"/>
    <col min="13570" max="13570" width="21.125" style="16" customWidth="1"/>
    <col min="13571" max="13571" width="19.125" style="16" customWidth="1"/>
    <col min="13572" max="13572" width="11" style="16" customWidth="1"/>
    <col min="13573" max="13574" width="9.625" style="16" customWidth="1"/>
    <col min="13575" max="13575" width="11" style="16" customWidth="1"/>
    <col min="13576" max="13577" width="9.625" style="16" customWidth="1"/>
    <col min="13578" max="13824" width="9" style="16"/>
    <col min="13825" max="13825" width="4.75" style="16" customWidth="1"/>
    <col min="13826" max="13826" width="21.125" style="16" customWidth="1"/>
    <col min="13827" max="13827" width="19.125" style="16" customWidth="1"/>
    <col min="13828" max="13828" width="11" style="16" customWidth="1"/>
    <col min="13829" max="13830" width="9.625" style="16" customWidth="1"/>
    <col min="13831" max="13831" width="11" style="16" customWidth="1"/>
    <col min="13832" max="13833" width="9.625" style="16" customWidth="1"/>
    <col min="13834" max="14080" width="9" style="16"/>
    <col min="14081" max="14081" width="4.75" style="16" customWidth="1"/>
    <col min="14082" max="14082" width="21.125" style="16" customWidth="1"/>
    <col min="14083" max="14083" width="19.125" style="16" customWidth="1"/>
    <col min="14084" max="14084" width="11" style="16" customWidth="1"/>
    <col min="14085" max="14086" width="9.625" style="16" customWidth="1"/>
    <col min="14087" max="14087" width="11" style="16" customWidth="1"/>
    <col min="14088" max="14089" width="9.625" style="16" customWidth="1"/>
    <col min="14090" max="14336" width="9" style="16"/>
    <col min="14337" max="14337" width="4.75" style="16" customWidth="1"/>
    <col min="14338" max="14338" width="21.125" style="16" customWidth="1"/>
    <col min="14339" max="14339" width="19.125" style="16" customWidth="1"/>
    <col min="14340" max="14340" width="11" style="16" customWidth="1"/>
    <col min="14341" max="14342" width="9.625" style="16" customWidth="1"/>
    <col min="14343" max="14343" width="11" style="16" customWidth="1"/>
    <col min="14344" max="14345" width="9.625" style="16" customWidth="1"/>
    <col min="14346" max="14592" width="9" style="16"/>
    <col min="14593" max="14593" width="4.75" style="16" customWidth="1"/>
    <col min="14594" max="14594" width="21.125" style="16" customWidth="1"/>
    <col min="14595" max="14595" width="19.125" style="16" customWidth="1"/>
    <col min="14596" max="14596" width="11" style="16" customWidth="1"/>
    <col min="14597" max="14598" width="9.625" style="16" customWidth="1"/>
    <col min="14599" max="14599" width="11" style="16" customWidth="1"/>
    <col min="14600" max="14601" width="9.625" style="16" customWidth="1"/>
    <col min="14602" max="14848" width="9" style="16"/>
    <col min="14849" max="14849" width="4.75" style="16" customWidth="1"/>
    <col min="14850" max="14850" width="21.125" style="16" customWidth="1"/>
    <col min="14851" max="14851" width="19.125" style="16" customWidth="1"/>
    <col min="14852" max="14852" width="11" style="16" customWidth="1"/>
    <col min="14853" max="14854" width="9.625" style="16" customWidth="1"/>
    <col min="14855" max="14855" width="11" style="16" customWidth="1"/>
    <col min="14856" max="14857" width="9.625" style="16" customWidth="1"/>
    <col min="14858" max="15104" width="9" style="16"/>
    <col min="15105" max="15105" width="4.75" style="16" customWidth="1"/>
    <col min="15106" max="15106" width="21.125" style="16" customWidth="1"/>
    <col min="15107" max="15107" width="19.125" style="16" customWidth="1"/>
    <col min="15108" max="15108" width="11" style="16" customWidth="1"/>
    <col min="15109" max="15110" width="9.625" style="16" customWidth="1"/>
    <col min="15111" max="15111" width="11" style="16" customWidth="1"/>
    <col min="15112" max="15113" width="9.625" style="16" customWidth="1"/>
    <col min="15114" max="15360" width="9" style="16"/>
    <col min="15361" max="15361" width="4.75" style="16" customWidth="1"/>
    <col min="15362" max="15362" width="21.125" style="16" customWidth="1"/>
    <col min="15363" max="15363" width="19.125" style="16" customWidth="1"/>
    <col min="15364" max="15364" width="11" style="16" customWidth="1"/>
    <col min="15365" max="15366" width="9.625" style="16" customWidth="1"/>
    <col min="15367" max="15367" width="11" style="16" customWidth="1"/>
    <col min="15368" max="15369" width="9.625" style="16" customWidth="1"/>
    <col min="15370" max="15616" width="9" style="16"/>
    <col min="15617" max="15617" width="4.75" style="16" customWidth="1"/>
    <col min="15618" max="15618" width="21.125" style="16" customWidth="1"/>
    <col min="15619" max="15619" width="19.125" style="16" customWidth="1"/>
    <col min="15620" max="15620" width="11" style="16" customWidth="1"/>
    <col min="15621" max="15622" width="9.625" style="16" customWidth="1"/>
    <col min="15623" max="15623" width="11" style="16" customWidth="1"/>
    <col min="15624" max="15625" width="9.625" style="16" customWidth="1"/>
    <col min="15626" max="15872" width="9" style="16"/>
    <col min="15873" max="15873" width="4.75" style="16" customWidth="1"/>
    <col min="15874" max="15874" width="21.125" style="16" customWidth="1"/>
    <col min="15875" max="15875" width="19.125" style="16" customWidth="1"/>
    <col min="15876" max="15876" width="11" style="16" customWidth="1"/>
    <col min="15877" max="15878" width="9.625" style="16" customWidth="1"/>
    <col min="15879" max="15879" width="11" style="16" customWidth="1"/>
    <col min="15880" max="15881" width="9.625" style="16" customWidth="1"/>
    <col min="15882" max="16128" width="9" style="16"/>
    <col min="16129" max="16129" width="4.75" style="16" customWidth="1"/>
    <col min="16130" max="16130" width="21.125" style="16" customWidth="1"/>
    <col min="16131" max="16131" width="19.125" style="16" customWidth="1"/>
    <col min="16132" max="16132" width="11" style="16" customWidth="1"/>
    <col min="16133" max="16134" width="9.625" style="16" customWidth="1"/>
    <col min="16135" max="16135" width="11" style="16" customWidth="1"/>
    <col min="16136" max="16137" width="9.625" style="16" customWidth="1"/>
    <col min="16138" max="16384" width="9" style="16"/>
  </cols>
  <sheetData>
    <row r="2" spans="1:12" ht="60" customHeight="1">
      <c r="A2" s="180" t="s">
        <v>70</v>
      </c>
      <c r="B2" s="180"/>
      <c r="C2" s="180"/>
      <c r="D2" s="180"/>
      <c r="E2" s="180"/>
      <c r="F2" s="180"/>
      <c r="G2" s="180"/>
      <c r="H2" s="180"/>
      <c r="I2" s="180"/>
      <c r="J2" s="16" t="s">
        <v>71</v>
      </c>
    </row>
    <row r="3" spans="1:12" ht="19.5" customHeight="1">
      <c r="A3" s="17"/>
      <c r="B3" s="17"/>
      <c r="C3" s="17"/>
      <c r="D3" s="17"/>
      <c r="E3" s="17"/>
      <c r="F3" s="17"/>
    </row>
    <row r="4" spans="1:12" ht="56.25" customHeight="1">
      <c r="A4" s="181" t="s">
        <v>13</v>
      </c>
      <c r="B4" s="182"/>
      <c r="C4" s="183"/>
      <c r="D4" s="183"/>
      <c r="E4" s="183"/>
      <c r="F4" s="183"/>
      <c r="G4" s="183"/>
      <c r="H4" s="183"/>
      <c r="I4" s="183"/>
      <c r="J4" s="16" t="s">
        <v>72</v>
      </c>
    </row>
    <row r="6" spans="1:12" ht="67.5" customHeight="1">
      <c r="A6" s="18" t="s">
        <v>73</v>
      </c>
      <c r="B6" s="19" t="s">
        <v>74</v>
      </c>
      <c r="C6" s="19" t="s">
        <v>75</v>
      </c>
      <c r="D6" s="20" t="s">
        <v>76</v>
      </c>
      <c r="E6" s="21" t="s">
        <v>77</v>
      </c>
      <c r="F6" s="21" t="s">
        <v>78</v>
      </c>
      <c r="G6" s="22" t="s">
        <v>79</v>
      </c>
      <c r="H6" s="23" t="s">
        <v>80</v>
      </c>
      <c r="I6" s="21" t="s">
        <v>78</v>
      </c>
    </row>
    <row r="7" spans="1:12" ht="30" customHeight="1">
      <c r="A7" s="24">
        <v>1</v>
      </c>
      <c r="B7" s="200"/>
      <c r="C7" s="25"/>
      <c r="D7" s="26"/>
      <c r="E7" s="26"/>
      <c r="F7" s="26"/>
      <c r="G7" s="26"/>
      <c r="H7" s="26"/>
      <c r="I7" s="26"/>
    </row>
    <row r="8" spans="1:12" ht="30" customHeight="1">
      <c r="A8" s="24">
        <v>2</v>
      </c>
      <c r="B8" s="200"/>
      <c r="C8" s="25"/>
      <c r="D8" s="26"/>
      <c r="E8" s="26"/>
      <c r="F8" s="26"/>
      <c r="G8" s="26"/>
      <c r="H8" s="26"/>
      <c r="I8" s="26"/>
      <c r="K8" t="s">
        <v>1</v>
      </c>
      <c r="L8"/>
    </row>
    <row r="9" spans="1:12" ht="30" customHeight="1">
      <c r="A9" s="24">
        <v>3</v>
      </c>
      <c r="B9" s="200"/>
      <c r="C9" s="25"/>
      <c r="D9" s="26"/>
      <c r="E9" s="26"/>
      <c r="F9" s="26"/>
      <c r="G9" s="26"/>
      <c r="H9" s="26"/>
      <c r="I9" s="26"/>
      <c r="K9" t="s">
        <v>81</v>
      </c>
      <c r="L9"/>
    </row>
    <row r="10" spans="1:12" ht="30" customHeight="1">
      <c r="A10" s="24">
        <v>4</v>
      </c>
      <c r="B10" s="200"/>
      <c r="C10" s="25"/>
      <c r="D10" s="26"/>
      <c r="E10" s="26"/>
      <c r="F10" s="26"/>
      <c r="G10" s="26"/>
      <c r="H10" s="26"/>
      <c r="I10" s="26"/>
      <c r="K10" t="s">
        <v>82</v>
      </c>
      <c r="L10"/>
    </row>
    <row r="11" spans="1:12" ht="30" customHeight="1">
      <c r="A11" s="24">
        <v>5</v>
      </c>
      <c r="B11" s="201"/>
      <c r="C11" s="27"/>
      <c r="D11" s="26"/>
      <c r="E11" s="26"/>
      <c r="F11" s="26"/>
      <c r="G11" s="26"/>
      <c r="H11" s="26"/>
      <c r="I11" s="26"/>
    </row>
    <row r="12" spans="1:12" ht="30" customHeight="1">
      <c r="A12" s="24">
        <v>6</v>
      </c>
      <c r="B12" s="201"/>
      <c r="C12" s="27"/>
      <c r="D12" s="26"/>
      <c r="E12" s="26"/>
      <c r="F12" s="26"/>
      <c r="G12" s="26"/>
      <c r="H12" s="26"/>
      <c r="I12" s="26"/>
    </row>
    <row r="13" spans="1:12" ht="30" customHeight="1">
      <c r="A13" s="24">
        <v>7</v>
      </c>
      <c r="B13" s="201"/>
      <c r="C13" s="27"/>
      <c r="D13" s="26"/>
      <c r="E13" s="26"/>
      <c r="F13" s="26"/>
      <c r="G13" s="26"/>
      <c r="H13" s="26"/>
      <c r="I13" s="26"/>
    </row>
    <row r="14" spans="1:12" ht="30" customHeight="1">
      <c r="A14" s="24">
        <v>8</v>
      </c>
      <c r="B14" s="201"/>
      <c r="C14" s="27"/>
      <c r="D14" s="26"/>
      <c r="E14" s="26"/>
      <c r="F14" s="26"/>
      <c r="G14" s="26"/>
      <c r="H14" s="26"/>
      <c r="I14" s="26"/>
    </row>
    <row r="15" spans="1:12" ht="30" customHeight="1">
      <c r="A15" s="24">
        <v>9</v>
      </c>
      <c r="B15" s="201"/>
      <c r="C15" s="27"/>
      <c r="D15" s="26"/>
      <c r="E15" s="26"/>
      <c r="F15" s="26"/>
      <c r="G15" s="26"/>
      <c r="H15" s="26"/>
      <c r="I15" s="26"/>
    </row>
    <row r="16" spans="1:12" ht="30" customHeight="1">
      <c r="A16" s="24">
        <v>10</v>
      </c>
      <c r="B16" s="201"/>
      <c r="C16" s="27"/>
      <c r="D16" s="26"/>
      <c r="E16" s="26"/>
      <c r="F16" s="26"/>
      <c r="G16" s="26"/>
      <c r="H16" s="26"/>
      <c r="I16" s="26"/>
    </row>
    <row r="17" spans="1:10" ht="30" customHeight="1">
      <c r="A17" s="24">
        <v>11</v>
      </c>
      <c r="B17" s="201"/>
      <c r="C17" s="27"/>
      <c r="D17" s="26"/>
      <c r="E17" s="26"/>
      <c r="F17" s="26"/>
      <c r="G17" s="26"/>
      <c r="H17" s="26"/>
      <c r="I17" s="26"/>
    </row>
    <row r="18" spans="1:10" ht="30" customHeight="1">
      <c r="A18" s="24">
        <v>12</v>
      </c>
      <c r="B18" s="201"/>
      <c r="C18" s="27"/>
      <c r="D18" s="26"/>
      <c r="E18" s="26"/>
      <c r="F18" s="26"/>
      <c r="G18" s="26"/>
      <c r="H18" s="26"/>
      <c r="I18" s="26"/>
    </row>
    <row r="19" spans="1:10" ht="30" customHeight="1">
      <c r="A19" s="24">
        <v>13</v>
      </c>
      <c r="B19" s="201"/>
      <c r="C19" s="27"/>
      <c r="D19" s="26"/>
      <c r="E19" s="26"/>
      <c r="F19" s="26"/>
      <c r="G19" s="26"/>
      <c r="H19" s="26"/>
      <c r="I19" s="26"/>
    </row>
    <row r="20" spans="1:10" ht="30" customHeight="1">
      <c r="A20" s="24">
        <v>14</v>
      </c>
      <c r="B20" s="201"/>
      <c r="C20" s="27"/>
      <c r="D20" s="26"/>
      <c r="E20" s="26"/>
      <c r="F20" s="26"/>
      <c r="G20" s="26"/>
      <c r="H20" s="26"/>
      <c r="I20" s="26"/>
    </row>
    <row r="21" spans="1:10" ht="30" customHeight="1">
      <c r="A21" s="24">
        <v>15</v>
      </c>
      <c r="B21" s="201"/>
      <c r="C21" s="27"/>
      <c r="D21" s="26"/>
      <c r="E21" s="26"/>
      <c r="F21" s="26"/>
      <c r="G21" s="26"/>
      <c r="H21" s="26"/>
      <c r="I21" s="26"/>
    </row>
    <row r="22" spans="1:10" ht="30" customHeight="1">
      <c r="A22" s="24">
        <v>16</v>
      </c>
      <c r="B22" s="201"/>
      <c r="C22" s="27"/>
      <c r="D22" s="26"/>
      <c r="E22" s="26"/>
      <c r="F22" s="26"/>
      <c r="G22" s="26"/>
      <c r="H22" s="26"/>
      <c r="I22" s="26"/>
    </row>
    <row r="23" spans="1:10" ht="30" customHeight="1">
      <c r="A23" s="24">
        <v>17</v>
      </c>
      <c r="B23" s="201"/>
      <c r="C23" s="27"/>
      <c r="D23" s="26"/>
      <c r="E23" s="26"/>
      <c r="F23" s="26"/>
      <c r="G23" s="26"/>
      <c r="H23" s="26"/>
      <c r="I23" s="26"/>
    </row>
    <row r="24" spans="1:10" ht="30" customHeight="1">
      <c r="A24" s="24">
        <v>18</v>
      </c>
      <c r="B24" s="201"/>
      <c r="C24" s="27"/>
      <c r="D24" s="26"/>
      <c r="E24" s="26"/>
      <c r="F24" s="26"/>
      <c r="G24" s="26"/>
      <c r="H24" s="26"/>
      <c r="I24" s="26"/>
    </row>
    <row r="25" spans="1:10" ht="30" customHeight="1">
      <c r="A25" s="24">
        <v>19</v>
      </c>
      <c r="B25" s="201"/>
      <c r="C25" s="27"/>
      <c r="D25" s="26"/>
      <c r="E25" s="26"/>
      <c r="F25" s="26"/>
      <c r="G25" s="26"/>
      <c r="H25" s="26"/>
      <c r="I25" s="26"/>
    </row>
    <row r="26" spans="1:10" ht="30" customHeight="1">
      <c r="A26" s="24">
        <v>20</v>
      </c>
      <c r="B26" s="201"/>
      <c r="C26" s="27"/>
      <c r="D26" s="26"/>
      <c r="E26" s="26"/>
      <c r="F26" s="26"/>
      <c r="G26" s="28"/>
      <c r="H26" s="28"/>
      <c r="I26" s="28"/>
    </row>
    <row r="27" spans="1:10" ht="30" customHeight="1">
      <c r="A27" s="184" t="s">
        <v>83</v>
      </c>
      <c r="B27" s="184"/>
      <c r="C27" s="184"/>
      <c r="D27" s="29">
        <f>COUNTIF(D7:D26,"○")</f>
        <v>0</v>
      </c>
      <c r="E27" s="29">
        <f t="shared" ref="E27:I27" si="0">COUNTIF(E7:E26,"○")</f>
        <v>0</v>
      </c>
      <c r="F27" s="29">
        <f t="shared" si="0"/>
        <v>0</v>
      </c>
      <c r="G27" s="29">
        <f t="shared" si="0"/>
        <v>0</v>
      </c>
      <c r="H27" s="29">
        <f t="shared" si="0"/>
        <v>0</v>
      </c>
      <c r="I27" s="29">
        <f t="shared" si="0"/>
        <v>0</v>
      </c>
      <c r="J27" s="16" t="s">
        <v>84</v>
      </c>
    </row>
    <row r="28" spans="1:10" ht="30" customHeight="1">
      <c r="A28" s="185" t="s">
        <v>85</v>
      </c>
      <c r="B28" s="185"/>
      <c r="C28" s="185"/>
      <c r="D28" s="185"/>
      <c r="E28" s="185"/>
      <c r="F28" s="185"/>
      <c r="G28" s="185"/>
      <c r="H28" s="185"/>
      <c r="I28" s="185"/>
    </row>
    <row r="29" spans="1:10" ht="20.100000000000001" customHeight="1"/>
    <row r="30" spans="1:10" ht="20.100000000000001" customHeight="1"/>
    <row r="31" spans="1:10" ht="20.100000000000001" customHeight="1"/>
    <row r="32" spans="1:10" ht="20.100000000000001" customHeight="1"/>
    <row r="33" ht="20.100000000000001" customHeight="1"/>
    <row r="34" ht="20.100000000000001" customHeight="1"/>
    <row r="35" ht="20.100000000000001" customHeight="1"/>
  </sheetData>
  <mergeCells count="5">
    <mergeCell ref="A2:I2"/>
    <mergeCell ref="A4:B4"/>
    <mergeCell ref="C4:I4"/>
    <mergeCell ref="A27:C27"/>
    <mergeCell ref="A28:I28"/>
  </mergeCells>
  <phoneticPr fontId="3"/>
  <dataValidations count="1">
    <dataValidation type="list" allowBlank="1" showInputMessage="1" showErrorMessage="1" sqref="D7:F26 IZ7:JB26 SV7:SX26 ACR7:ACT26 AMN7:AMP26 AWJ7:AWL26 BGF7:BGH26 BQB7:BQD26 BZX7:BZZ26 CJT7:CJV26 CTP7:CTR26 DDL7:DDN26 DNH7:DNJ26 DXD7:DXF26 EGZ7:EHB26 EQV7:EQX26 FAR7:FAT26 FKN7:FKP26 FUJ7:FUL26 GEF7:GEH26 GOB7:GOD26 GXX7:GXZ26 HHT7:HHV26 HRP7:HRR26 IBL7:IBN26 ILH7:ILJ26 IVD7:IVF26 JEZ7:JFB26 JOV7:JOX26 JYR7:JYT26 KIN7:KIP26 KSJ7:KSL26 LCF7:LCH26 LMB7:LMD26 LVX7:LVZ26 MFT7:MFV26 MPP7:MPR26 MZL7:MZN26 NJH7:NJJ26 NTD7:NTF26 OCZ7:ODB26 OMV7:OMX26 OWR7:OWT26 PGN7:PGP26 PQJ7:PQL26 QAF7:QAH26 QKB7:QKD26 QTX7:QTZ26 RDT7:RDV26 RNP7:RNR26 RXL7:RXN26 SHH7:SHJ26 SRD7:SRF26 TAZ7:TBB26 TKV7:TKX26 TUR7:TUT26 UEN7:UEP26 UOJ7:UOL26 UYF7:UYH26 VIB7:VID26 VRX7:VRZ26 WBT7:WBV26 WLP7:WLR26 WVL7:WVN26 D65544:F65563 IZ65544:JB65563 SV65544:SX65563 ACR65544:ACT65563 AMN65544:AMP65563 AWJ65544:AWL65563 BGF65544:BGH65563 BQB65544:BQD65563 BZX65544:BZZ65563 CJT65544:CJV65563 CTP65544:CTR65563 DDL65544:DDN65563 DNH65544:DNJ65563 DXD65544:DXF65563 EGZ65544:EHB65563 EQV65544:EQX65563 FAR65544:FAT65563 FKN65544:FKP65563 FUJ65544:FUL65563 GEF65544:GEH65563 GOB65544:GOD65563 GXX65544:GXZ65563 HHT65544:HHV65563 HRP65544:HRR65563 IBL65544:IBN65563 ILH65544:ILJ65563 IVD65544:IVF65563 JEZ65544:JFB65563 JOV65544:JOX65563 JYR65544:JYT65563 KIN65544:KIP65563 KSJ65544:KSL65563 LCF65544:LCH65563 LMB65544:LMD65563 LVX65544:LVZ65563 MFT65544:MFV65563 MPP65544:MPR65563 MZL65544:MZN65563 NJH65544:NJJ65563 NTD65544:NTF65563 OCZ65544:ODB65563 OMV65544:OMX65563 OWR65544:OWT65563 PGN65544:PGP65563 PQJ65544:PQL65563 QAF65544:QAH65563 QKB65544:QKD65563 QTX65544:QTZ65563 RDT65544:RDV65563 RNP65544:RNR65563 RXL65544:RXN65563 SHH65544:SHJ65563 SRD65544:SRF65563 TAZ65544:TBB65563 TKV65544:TKX65563 TUR65544:TUT65563 UEN65544:UEP65563 UOJ65544:UOL65563 UYF65544:UYH65563 VIB65544:VID65563 VRX65544:VRZ65563 WBT65544:WBV65563 WLP65544:WLR65563 WVL65544:WVN65563 D131080:F131099 IZ131080:JB131099 SV131080:SX131099 ACR131080:ACT131099 AMN131080:AMP131099 AWJ131080:AWL131099 BGF131080:BGH131099 BQB131080:BQD131099 BZX131080:BZZ131099 CJT131080:CJV131099 CTP131080:CTR131099 DDL131080:DDN131099 DNH131080:DNJ131099 DXD131080:DXF131099 EGZ131080:EHB131099 EQV131080:EQX131099 FAR131080:FAT131099 FKN131080:FKP131099 FUJ131080:FUL131099 GEF131080:GEH131099 GOB131080:GOD131099 GXX131080:GXZ131099 HHT131080:HHV131099 HRP131080:HRR131099 IBL131080:IBN131099 ILH131080:ILJ131099 IVD131080:IVF131099 JEZ131080:JFB131099 JOV131080:JOX131099 JYR131080:JYT131099 KIN131080:KIP131099 KSJ131080:KSL131099 LCF131080:LCH131099 LMB131080:LMD131099 LVX131080:LVZ131099 MFT131080:MFV131099 MPP131080:MPR131099 MZL131080:MZN131099 NJH131080:NJJ131099 NTD131080:NTF131099 OCZ131080:ODB131099 OMV131080:OMX131099 OWR131080:OWT131099 PGN131080:PGP131099 PQJ131080:PQL131099 QAF131080:QAH131099 QKB131080:QKD131099 QTX131080:QTZ131099 RDT131080:RDV131099 RNP131080:RNR131099 RXL131080:RXN131099 SHH131080:SHJ131099 SRD131080:SRF131099 TAZ131080:TBB131099 TKV131080:TKX131099 TUR131080:TUT131099 UEN131080:UEP131099 UOJ131080:UOL131099 UYF131080:UYH131099 VIB131080:VID131099 VRX131080:VRZ131099 WBT131080:WBV131099 WLP131080:WLR131099 WVL131080:WVN131099 D196616:F196635 IZ196616:JB196635 SV196616:SX196635 ACR196616:ACT196635 AMN196616:AMP196635 AWJ196616:AWL196635 BGF196616:BGH196635 BQB196616:BQD196635 BZX196616:BZZ196635 CJT196616:CJV196635 CTP196616:CTR196635 DDL196616:DDN196635 DNH196616:DNJ196635 DXD196616:DXF196635 EGZ196616:EHB196635 EQV196616:EQX196635 FAR196616:FAT196635 FKN196616:FKP196635 FUJ196616:FUL196635 GEF196616:GEH196635 GOB196616:GOD196635 GXX196616:GXZ196635 HHT196616:HHV196635 HRP196616:HRR196635 IBL196616:IBN196635 ILH196616:ILJ196635 IVD196616:IVF196635 JEZ196616:JFB196635 JOV196616:JOX196635 JYR196616:JYT196635 KIN196616:KIP196635 KSJ196616:KSL196635 LCF196616:LCH196635 LMB196616:LMD196635 LVX196616:LVZ196635 MFT196616:MFV196635 MPP196616:MPR196635 MZL196616:MZN196635 NJH196616:NJJ196635 NTD196616:NTF196635 OCZ196616:ODB196635 OMV196616:OMX196635 OWR196616:OWT196635 PGN196616:PGP196635 PQJ196616:PQL196635 QAF196616:QAH196635 QKB196616:QKD196635 QTX196616:QTZ196635 RDT196616:RDV196635 RNP196616:RNR196635 RXL196616:RXN196635 SHH196616:SHJ196635 SRD196616:SRF196635 TAZ196616:TBB196635 TKV196616:TKX196635 TUR196616:TUT196635 UEN196616:UEP196635 UOJ196616:UOL196635 UYF196616:UYH196635 VIB196616:VID196635 VRX196616:VRZ196635 WBT196616:WBV196635 WLP196616:WLR196635 WVL196616:WVN196635 D262152:F262171 IZ262152:JB262171 SV262152:SX262171 ACR262152:ACT262171 AMN262152:AMP262171 AWJ262152:AWL262171 BGF262152:BGH262171 BQB262152:BQD262171 BZX262152:BZZ262171 CJT262152:CJV262171 CTP262152:CTR262171 DDL262152:DDN262171 DNH262152:DNJ262171 DXD262152:DXF262171 EGZ262152:EHB262171 EQV262152:EQX262171 FAR262152:FAT262171 FKN262152:FKP262171 FUJ262152:FUL262171 GEF262152:GEH262171 GOB262152:GOD262171 GXX262152:GXZ262171 HHT262152:HHV262171 HRP262152:HRR262171 IBL262152:IBN262171 ILH262152:ILJ262171 IVD262152:IVF262171 JEZ262152:JFB262171 JOV262152:JOX262171 JYR262152:JYT262171 KIN262152:KIP262171 KSJ262152:KSL262171 LCF262152:LCH262171 LMB262152:LMD262171 LVX262152:LVZ262171 MFT262152:MFV262171 MPP262152:MPR262171 MZL262152:MZN262171 NJH262152:NJJ262171 NTD262152:NTF262171 OCZ262152:ODB262171 OMV262152:OMX262171 OWR262152:OWT262171 PGN262152:PGP262171 PQJ262152:PQL262171 QAF262152:QAH262171 QKB262152:QKD262171 QTX262152:QTZ262171 RDT262152:RDV262171 RNP262152:RNR262171 RXL262152:RXN262171 SHH262152:SHJ262171 SRD262152:SRF262171 TAZ262152:TBB262171 TKV262152:TKX262171 TUR262152:TUT262171 UEN262152:UEP262171 UOJ262152:UOL262171 UYF262152:UYH262171 VIB262152:VID262171 VRX262152:VRZ262171 WBT262152:WBV262171 WLP262152:WLR262171 WVL262152:WVN262171 D327688:F327707 IZ327688:JB327707 SV327688:SX327707 ACR327688:ACT327707 AMN327688:AMP327707 AWJ327688:AWL327707 BGF327688:BGH327707 BQB327688:BQD327707 BZX327688:BZZ327707 CJT327688:CJV327707 CTP327688:CTR327707 DDL327688:DDN327707 DNH327688:DNJ327707 DXD327688:DXF327707 EGZ327688:EHB327707 EQV327688:EQX327707 FAR327688:FAT327707 FKN327688:FKP327707 FUJ327688:FUL327707 GEF327688:GEH327707 GOB327688:GOD327707 GXX327688:GXZ327707 HHT327688:HHV327707 HRP327688:HRR327707 IBL327688:IBN327707 ILH327688:ILJ327707 IVD327688:IVF327707 JEZ327688:JFB327707 JOV327688:JOX327707 JYR327688:JYT327707 KIN327688:KIP327707 KSJ327688:KSL327707 LCF327688:LCH327707 LMB327688:LMD327707 LVX327688:LVZ327707 MFT327688:MFV327707 MPP327688:MPR327707 MZL327688:MZN327707 NJH327688:NJJ327707 NTD327688:NTF327707 OCZ327688:ODB327707 OMV327688:OMX327707 OWR327688:OWT327707 PGN327688:PGP327707 PQJ327688:PQL327707 QAF327688:QAH327707 QKB327688:QKD327707 QTX327688:QTZ327707 RDT327688:RDV327707 RNP327688:RNR327707 RXL327688:RXN327707 SHH327688:SHJ327707 SRD327688:SRF327707 TAZ327688:TBB327707 TKV327688:TKX327707 TUR327688:TUT327707 UEN327688:UEP327707 UOJ327688:UOL327707 UYF327688:UYH327707 VIB327688:VID327707 VRX327688:VRZ327707 WBT327688:WBV327707 WLP327688:WLR327707 WVL327688:WVN327707 D393224:F393243 IZ393224:JB393243 SV393224:SX393243 ACR393224:ACT393243 AMN393224:AMP393243 AWJ393224:AWL393243 BGF393224:BGH393243 BQB393224:BQD393243 BZX393224:BZZ393243 CJT393224:CJV393243 CTP393224:CTR393243 DDL393224:DDN393243 DNH393224:DNJ393243 DXD393224:DXF393243 EGZ393224:EHB393243 EQV393224:EQX393243 FAR393224:FAT393243 FKN393224:FKP393243 FUJ393224:FUL393243 GEF393224:GEH393243 GOB393224:GOD393243 GXX393224:GXZ393243 HHT393224:HHV393243 HRP393224:HRR393243 IBL393224:IBN393243 ILH393224:ILJ393243 IVD393224:IVF393243 JEZ393224:JFB393243 JOV393224:JOX393243 JYR393224:JYT393243 KIN393224:KIP393243 KSJ393224:KSL393243 LCF393224:LCH393243 LMB393224:LMD393243 LVX393224:LVZ393243 MFT393224:MFV393243 MPP393224:MPR393243 MZL393224:MZN393243 NJH393224:NJJ393243 NTD393224:NTF393243 OCZ393224:ODB393243 OMV393224:OMX393243 OWR393224:OWT393243 PGN393224:PGP393243 PQJ393224:PQL393243 QAF393224:QAH393243 QKB393224:QKD393243 QTX393224:QTZ393243 RDT393224:RDV393243 RNP393224:RNR393243 RXL393224:RXN393243 SHH393224:SHJ393243 SRD393224:SRF393243 TAZ393224:TBB393243 TKV393224:TKX393243 TUR393224:TUT393243 UEN393224:UEP393243 UOJ393224:UOL393243 UYF393224:UYH393243 VIB393224:VID393243 VRX393224:VRZ393243 WBT393224:WBV393243 WLP393224:WLR393243 WVL393224:WVN393243 D458760:F458779 IZ458760:JB458779 SV458760:SX458779 ACR458760:ACT458779 AMN458760:AMP458779 AWJ458760:AWL458779 BGF458760:BGH458779 BQB458760:BQD458779 BZX458760:BZZ458779 CJT458760:CJV458779 CTP458760:CTR458779 DDL458760:DDN458779 DNH458760:DNJ458779 DXD458760:DXF458779 EGZ458760:EHB458779 EQV458760:EQX458779 FAR458760:FAT458779 FKN458760:FKP458779 FUJ458760:FUL458779 GEF458760:GEH458779 GOB458760:GOD458779 GXX458760:GXZ458779 HHT458760:HHV458779 HRP458760:HRR458779 IBL458760:IBN458779 ILH458760:ILJ458779 IVD458760:IVF458779 JEZ458760:JFB458779 JOV458760:JOX458779 JYR458760:JYT458779 KIN458760:KIP458779 KSJ458760:KSL458779 LCF458760:LCH458779 LMB458760:LMD458779 LVX458760:LVZ458779 MFT458760:MFV458779 MPP458760:MPR458779 MZL458760:MZN458779 NJH458760:NJJ458779 NTD458760:NTF458779 OCZ458760:ODB458779 OMV458760:OMX458779 OWR458760:OWT458779 PGN458760:PGP458779 PQJ458760:PQL458779 QAF458760:QAH458779 QKB458760:QKD458779 QTX458760:QTZ458779 RDT458760:RDV458779 RNP458760:RNR458779 RXL458760:RXN458779 SHH458760:SHJ458779 SRD458760:SRF458779 TAZ458760:TBB458779 TKV458760:TKX458779 TUR458760:TUT458779 UEN458760:UEP458779 UOJ458760:UOL458779 UYF458760:UYH458779 VIB458760:VID458779 VRX458760:VRZ458779 WBT458760:WBV458779 WLP458760:WLR458779 WVL458760:WVN458779 D524296:F524315 IZ524296:JB524315 SV524296:SX524315 ACR524296:ACT524315 AMN524296:AMP524315 AWJ524296:AWL524315 BGF524296:BGH524315 BQB524296:BQD524315 BZX524296:BZZ524315 CJT524296:CJV524315 CTP524296:CTR524315 DDL524296:DDN524315 DNH524296:DNJ524315 DXD524296:DXF524315 EGZ524296:EHB524315 EQV524296:EQX524315 FAR524296:FAT524315 FKN524296:FKP524315 FUJ524296:FUL524315 GEF524296:GEH524315 GOB524296:GOD524315 GXX524296:GXZ524315 HHT524296:HHV524315 HRP524296:HRR524315 IBL524296:IBN524315 ILH524296:ILJ524315 IVD524296:IVF524315 JEZ524296:JFB524315 JOV524296:JOX524315 JYR524296:JYT524315 KIN524296:KIP524315 KSJ524296:KSL524315 LCF524296:LCH524315 LMB524296:LMD524315 LVX524296:LVZ524315 MFT524296:MFV524315 MPP524296:MPR524315 MZL524296:MZN524315 NJH524296:NJJ524315 NTD524296:NTF524315 OCZ524296:ODB524315 OMV524296:OMX524315 OWR524296:OWT524315 PGN524296:PGP524315 PQJ524296:PQL524315 QAF524296:QAH524315 QKB524296:QKD524315 QTX524296:QTZ524315 RDT524296:RDV524315 RNP524296:RNR524315 RXL524296:RXN524315 SHH524296:SHJ524315 SRD524296:SRF524315 TAZ524296:TBB524315 TKV524296:TKX524315 TUR524296:TUT524315 UEN524296:UEP524315 UOJ524296:UOL524315 UYF524296:UYH524315 VIB524296:VID524315 VRX524296:VRZ524315 WBT524296:WBV524315 WLP524296:WLR524315 WVL524296:WVN524315 D589832:F589851 IZ589832:JB589851 SV589832:SX589851 ACR589832:ACT589851 AMN589832:AMP589851 AWJ589832:AWL589851 BGF589832:BGH589851 BQB589832:BQD589851 BZX589832:BZZ589851 CJT589832:CJV589851 CTP589832:CTR589851 DDL589832:DDN589851 DNH589832:DNJ589851 DXD589832:DXF589851 EGZ589832:EHB589851 EQV589832:EQX589851 FAR589832:FAT589851 FKN589832:FKP589851 FUJ589832:FUL589851 GEF589832:GEH589851 GOB589832:GOD589851 GXX589832:GXZ589851 HHT589832:HHV589851 HRP589832:HRR589851 IBL589832:IBN589851 ILH589832:ILJ589851 IVD589832:IVF589851 JEZ589832:JFB589851 JOV589832:JOX589851 JYR589832:JYT589851 KIN589832:KIP589851 KSJ589832:KSL589851 LCF589832:LCH589851 LMB589832:LMD589851 LVX589832:LVZ589851 MFT589832:MFV589851 MPP589832:MPR589851 MZL589832:MZN589851 NJH589832:NJJ589851 NTD589832:NTF589851 OCZ589832:ODB589851 OMV589832:OMX589851 OWR589832:OWT589851 PGN589832:PGP589851 PQJ589832:PQL589851 QAF589832:QAH589851 QKB589832:QKD589851 QTX589832:QTZ589851 RDT589832:RDV589851 RNP589832:RNR589851 RXL589832:RXN589851 SHH589832:SHJ589851 SRD589832:SRF589851 TAZ589832:TBB589851 TKV589832:TKX589851 TUR589832:TUT589851 UEN589832:UEP589851 UOJ589832:UOL589851 UYF589832:UYH589851 VIB589832:VID589851 VRX589832:VRZ589851 WBT589832:WBV589851 WLP589832:WLR589851 WVL589832:WVN589851 D655368:F655387 IZ655368:JB655387 SV655368:SX655387 ACR655368:ACT655387 AMN655368:AMP655387 AWJ655368:AWL655387 BGF655368:BGH655387 BQB655368:BQD655387 BZX655368:BZZ655387 CJT655368:CJV655387 CTP655368:CTR655387 DDL655368:DDN655387 DNH655368:DNJ655387 DXD655368:DXF655387 EGZ655368:EHB655387 EQV655368:EQX655387 FAR655368:FAT655387 FKN655368:FKP655387 FUJ655368:FUL655387 GEF655368:GEH655387 GOB655368:GOD655387 GXX655368:GXZ655387 HHT655368:HHV655387 HRP655368:HRR655387 IBL655368:IBN655387 ILH655368:ILJ655387 IVD655368:IVF655387 JEZ655368:JFB655387 JOV655368:JOX655387 JYR655368:JYT655387 KIN655368:KIP655387 KSJ655368:KSL655387 LCF655368:LCH655387 LMB655368:LMD655387 LVX655368:LVZ655387 MFT655368:MFV655387 MPP655368:MPR655387 MZL655368:MZN655387 NJH655368:NJJ655387 NTD655368:NTF655387 OCZ655368:ODB655387 OMV655368:OMX655387 OWR655368:OWT655387 PGN655368:PGP655387 PQJ655368:PQL655387 QAF655368:QAH655387 QKB655368:QKD655387 QTX655368:QTZ655387 RDT655368:RDV655387 RNP655368:RNR655387 RXL655368:RXN655387 SHH655368:SHJ655387 SRD655368:SRF655387 TAZ655368:TBB655387 TKV655368:TKX655387 TUR655368:TUT655387 UEN655368:UEP655387 UOJ655368:UOL655387 UYF655368:UYH655387 VIB655368:VID655387 VRX655368:VRZ655387 WBT655368:WBV655387 WLP655368:WLR655387 WVL655368:WVN655387 D720904:F720923 IZ720904:JB720923 SV720904:SX720923 ACR720904:ACT720923 AMN720904:AMP720923 AWJ720904:AWL720923 BGF720904:BGH720923 BQB720904:BQD720923 BZX720904:BZZ720923 CJT720904:CJV720923 CTP720904:CTR720923 DDL720904:DDN720923 DNH720904:DNJ720923 DXD720904:DXF720923 EGZ720904:EHB720923 EQV720904:EQX720923 FAR720904:FAT720923 FKN720904:FKP720923 FUJ720904:FUL720923 GEF720904:GEH720923 GOB720904:GOD720923 GXX720904:GXZ720923 HHT720904:HHV720923 HRP720904:HRR720923 IBL720904:IBN720923 ILH720904:ILJ720923 IVD720904:IVF720923 JEZ720904:JFB720923 JOV720904:JOX720923 JYR720904:JYT720923 KIN720904:KIP720923 KSJ720904:KSL720923 LCF720904:LCH720923 LMB720904:LMD720923 LVX720904:LVZ720923 MFT720904:MFV720923 MPP720904:MPR720923 MZL720904:MZN720923 NJH720904:NJJ720923 NTD720904:NTF720923 OCZ720904:ODB720923 OMV720904:OMX720923 OWR720904:OWT720923 PGN720904:PGP720923 PQJ720904:PQL720923 QAF720904:QAH720923 QKB720904:QKD720923 QTX720904:QTZ720923 RDT720904:RDV720923 RNP720904:RNR720923 RXL720904:RXN720923 SHH720904:SHJ720923 SRD720904:SRF720923 TAZ720904:TBB720923 TKV720904:TKX720923 TUR720904:TUT720923 UEN720904:UEP720923 UOJ720904:UOL720923 UYF720904:UYH720923 VIB720904:VID720923 VRX720904:VRZ720923 WBT720904:WBV720923 WLP720904:WLR720923 WVL720904:WVN720923 D786440:F786459 IZ786440:JB786459 SV786440:SX786459 ACR786440:ACT786459 AMN786440:AMP786459 AWJ786440:AWL786459 BGF786440:BGH786459 BQB786440:BQD786459 BZX786440:BZZ786459 CJT786440:CJV786459 CTP786440:CTR786459 DDL786440:DDN786459 DNH786440:DNJ786459 DXD786440:DXF786459 EGZ786440:EHB786459 EQV786440:EQX786459 FAR786440:FAT786459 FKN786440:FKP786459 FUJ786440:FUL786459 GEF786440:GEH786459 GOB786440:GOD786459 GXX786440:GXZ786459 HHT786440:HHV786459 HRP786440:HRR786459 IBL786440:IBN786459 ILH786440:ILJ786459 IVD786440:IVF786459 JEZ786440:JFB786459 JOV786440:JOX786459 JYR786440:JYT786459 KIN786440:KIP786459 KSJ786440:KSL786459 LCF786440:LCH786459 LMB786440:LMD786459 LVX786440:LVZ786459 MFT786440:MFV786459 MPP786440:MPR786459 MZL786440:MZN786459 NJH786440:NJJ786459 NTD786440:NTF786459 OCZ786440:ODB786459 OMV786440:OMX786459 OWR786440:OWT786459 PGN786440:PGP786459 PQJ786440:PQL786459 QAF786440:QAH786459 QKB786440:QKD786459 QTX786440:QTZ786459 RDT786440:RDV786459 RNP786440:RNR786459 RXL786440:RXN786459 SHH786440:SHJ786459 SRD786440:SRF786459 TAZ786440:TBB786459 TKV786440:TKX786459 TUR786440:TUT786459 UEN786440:UEP786459 UOJ786440:UOL786459 UYF786440:UYH786459 VIB786440:VID786459 VRX786440:VRZ786459 WBT786440:WBV786459 WLP786440:WLR786459 WVL786440:WVN786459 D851976:F851995 IZ851976:JB851995 SV851976:SX851995 ACR851976:ACT851995 AMN851976:AMP851995 AWJ851976:AWL851995 BGF851976:BGH851995 BQB851976:BQD851995 BZX851976:BZZ851995 CJT851976:CJV851995 CTP851976:CTR851995 DDL851976:DDN851995 DNH851976:DNJ851995 DXD851976:DXF851995 EGZ851976:EHB851995 EQV851976:EQX851995 FAR851976:FAT851995 FKN851976:FKP851995 FUJ851976:FUL851995 GEF851976:GEH851995 GOB851976:GOD851995 GXX851976:GXZ851995 HHT851976:HHV851995 HRP851976:HRR851995 IBL851976:IBN851995 ILH851976:ILJ851995 IVD851976:IVF851995 JEZ851976:JFB851995 JOV851976:JOX851995 JYR851976:JYT851995 KIN851976:KIP851995 KSJ851976:KSL851995 LCF851976:LCH851995 LMB851976:LMD851995 LVX851976:LVZ851995 MFT851976:MFV851995 MPP851976:MPR851995 MZL851976:MZN851995 NJH851976:NJJ851995 NTD851976:NTF851995 OCZ851976:ODB851995 OMV851976:OMX851995 OWR851976:OWT851995 PGN851976:PGP851995 PQJ851976:PQL851995 QAF851976:QAH851995 QKB851976:QKD851995 QTX851976:QTZ851995 RDT851976:RDV851995 RNP851976:RNR851995 RXL851976:RXN851995 SHH851976:SHJ851995 SRD851976:SRF851995 TAZ851976:TBB851995 TKV851976:TKX851995 TUR851976:TUT851995 UEN851976:UEP851995 UOJ851976:UOL851995 UYF851976:UYH851995 VIB851976:VID851995 VRX851976:VRZ851995 WBT851976:WBV851995 WLP851976:WLR851995 WVL851976:WVN851995 D917512:F917531 IZ917512:JB917531 SV917512:SX917531 ACR917512:ACT917531 AMN917512:AMP917531 AWJ917512:AWL917531 BGF917512:BGH917531 BQB917512:BQD917531 BZX917512:BZZ917531 CJT917512:CJV917531 CTP917512:CTR917531 DDL917512:DDN917531 DNH917512:DNJ917531 DXD917512:DXF917531 EGZ917512:EHB917531 EQV917512:EQX917531 FAR917512:FAT917531 FKN917512:FKP917531 FUJ917512:FUL917531 GEF917512:GEH917531 GOB917512:GOD917531 GXX917512:GXZ917531 HHT917512:HHV917531 HRP917512:HRR917531 IBL917512:IBN917531 ILH917512:ILJ917531 IVD917512:IVF917531 JEZ917512:JFB917531 JOV917512:JOX917531 JYR917512:JYT917531 KIN917512:KIP917531 KSJ917512:KSL917531 LCF917512:LCH917531 LMB917512:LMD917531 LVX917512:LVZ917531 MFT917512:MFV917531 MPP917512:MPR917531 MZL917512:MZN917531 NJH917512:NJJ917531 NTD917512:NTF917531 OCZ917512:ODB917531 OMV917512:OMX917531 OWR917512:OWT917531 PGN917512:PGP917531 PQJ917512:PQL917531 QAF917512:QAH917531 QKB917512:QKD917531 QTX917512:QTZ917531 RDT917512:RDV917531 RNP917512:RNR917531 RXL917512:RXN917531 SHH917512:SHJ917531 SRD917512:SRF917531 TAZ917512:TBB917531 TKV917512:TKX917531 TUR917512:TUT917531 UEN917512:UEP917531 UOJ917512:UOL917531 UYF917512:UYH917531 VIB917512:VID917531 VRX917512:VRZ917531 WBT917512:WBV917531 WLP917512:WLR917531 WVL917512:WVN917531 D983048:F983067 IZ983048:JB983067 SV983048:SX983067 ACR983048:ACT983067 AMN983048:AMP983067 AWJ983048:AWL983067 BGF983048:BGH983067 BQB983048:BQD983067 BZX983048:BZZ983067 CJT983048:CJV983067 CTP983048:CTR983067 DDL983048:DDN983067 DNH983048:DNJ983067 DXD983048:DXF983067 EGZ983048:EHB983067 EQV983048:EQX983067 FAR983048:FAT983067 FKN983048:FKP983067 FUJ983048:FUL983067 GEF983048:GEH983067 GOB983048:GOD983067 GXX983048:GXZ983067 HHT983048:HHV983067 HRP983048:HRR983067 IBL983048:IBN983067 ILH983048:ILJ983067 IVD983048:IVF983067 JEZ983048:JFB983067 JOV983048:JOX983067 JYR983048:JYT983067 KIN983048:KIP983067 KSJ983048:KSL983067 LCF983048:LCH983067 LMB983048:LMD983067 LVX983048:LVZ983067 MFT983048:MFV983067 MPP983048:MPR983067 MZL983048:MZN983067 NJH983048:NJJ983067 NTD983048:NTF983067 OCZ983048:ODB983067 OMV983048:OMX983067 OWR983048:OWT983067 PGN983048:PGP983067 PQJ983048:PQL983067 QAF983048:QAH983067 QKB983048:QKD983067 QTX983048:QTZ983067 RDT983048:RDV983067 RNP983048:RNR983067 RXL983048:RXN983067 SHH983048:SHJ983067 SRD983048:SRF983067 TAZ983048:TBB983067 TKV983048:TKX983067 TUR983048:TUT983067 UEN983048:UEP983067 UOJ983048:UOL983067 UYF983048:UYH983067 VIB983048:VID983067 VRX983048:VRZ983067 WBT983048:WBV983067 WLP983048:WLR983067 WVL983048:WVN983067 G7:I25 JC7:JE25 SY7:TA25 ACU7:ACW25 AMQ7:AMS25 AWM7:AWO25 BGI7:BGK25 BQE7:BQG25 CAA7:CAC25 CJW7:CJY25 CTS7:CTU25 DDO7:DDQ25 DNK7:DNM25 DXG7:DXI25 EHC7:EHE25 EQY7:ERA25 FAU7:FAW25 FKQ7:FKS25 FUM7:FUO25 GEI7:GEK25 GOE7:GOG25 GYA7:GYC25 HHW7:HHY25 HRS7:HRU25 IBO7:IBQ25 ILK7:ILM25 IVG7:IVI25 JFC7:JFE25 JOY7:JPA25 JYU7:JYW25 KIQ7:KIS25 KSM7:KSO25 LCI7:LCK25 LME7:LMG25 LWA7:LWC25 MFW7:MFY25 MPS7:MPU25 MZO7:MZQ25 NJK7:NJM25 NTG7:NTI25 ODC7:ODE25 OMY7:ONA25 OWU7:OWW25 PGQ7:PGS25 PQM7:PQO25 QAI7:QAK25 QKE7:QKG25 QUA7:QUC25 RDW7:RDY25 RNS7:RNU25 RXO7:RXQ25 SHK7:SHM25 SRG7:SRI25 TBC7:TBE25 TKY7:TLA25 TUU7:TUW25 UEQ7:UES25 UOM7:UOO25 UYI7:UYK25 VIE7:VIG25 VSA7:VSC25 WBW7:WBY25 WLS7:WLU25 WVO7:WVQ25 G65544:I65562 JC65544:JE65562 SY65544:TA65562 ACU65544:ACW65562 AMQ65544:AMS65562 AWM65544:AWO65562 BGI65544:BGK65562 BQE65544:BQG65562 CAA65544:CAC65562 CJW65544:CJY65562 CTS65544:CTU65562 DDO65544:DDQ65562 DNK65544:DNM65562 DXG65544:DXI65562 EHC65544:EHE65562 EQY65544:ERA65562 FAU65544:FAW65562 FKQ65544:FKS65562 FUM65544:FUO65562 GEI65544:GEK65562 GOE65544:GOG65562 GYA65544:GYC65562 HHW65544:HHY65562 HRS65544:HRU65562 IBO65544:IBQ65562 ILK65544:ILM65562 IVG65544:IVI65562 JFC65544:JFE65562 JOY65544:JPA65562 JYU65544:JYW65562 KIQ65544:KIS65562 KSM65544:KSO65562 LCI65544:LCK65562 LME65544:LMG65562 LWA65544:LWC65562 MFW65544:MFY65562 MPS65544:MPU65562 MZO65544:MZQ65562 NJK65544:NJM65562 NTG65544:NTI65562 ODC65544:ODE65562 OMY65544:ONA65562 OWU65544:OWW65562 PGQ65544:PGS65562 PQM65544:PQO65562 QAI65544:QAK65562 QKE65544:QKG65562 QUA65544:QUC65562 RDW65544:RDY65562 RNS65544:RNU65562 RXO65544:RXQ65562 SHK65544:SHM65562 SRG65544:SRI65562 TBC65544:TBE65562 TKY65544:TLA65562 TUU65544:TUW65562 UEQ65544:UES65562 UOM65544:UOO65562 UYI65544:UYK65562 VIE65544:VIG65562 VSA65544:VSC65562 WBW65544:WBY65562 WLS65544:WLU65562 WVO65544:WVQ65562 G131080:I131098 JC131080:JE131098 SY131080:TA131098 ACU131080:ACW131098 AMQ131080:AMS131098 AWM131080:AWO131098 BGI131080:BGK131098 BQE131080:BQG131098 CAA131080:CAC131098 CJW131080:CJY131098 CTS131080:CTU131098 DDO131080:DDQ131098 DNK131080:DNM131098 DXG131080:DXI131098 EHC131080:EHE131098 EQY131080:ERA131098 FAU131080:FAW131098 FKQ131080:FKS131098 FUM131080:FUO131098 GEI131080:GEK131098 GOE131080:GOG131098 GYA131080:GYC131098 HHW131080:HHY131098 HRS131080:HRU131098 IBO131080:IBQ131098 ILK131080:ILM131098 IVG131080:IVI131098 JFC131080:JFE131098 JOY131080:JPA131098 JYU131080:JYW131098 KIQ131080:KIS131098 KSM131080:KSO131098 LCI131080:LCK131098 LME131080:LMG131098 LWA131080:LWC131098 MFW131080:MFY131098 MPS131080:MPU131098 MZO131080:MZQ131098 NJK131080:NJM131098 NTG131080:NTI131098 ODC131080:ODE131098 OMY131080:ONA131098 OWU131080:OWW131098 PGQ131080:PGS131098 PQM131080:PQO131098 QAI131080:QAK131098 QKE131080:QKG131098 QUA131080:QUC131098 RDW131080:RDY131098 RNS131080:RNU131098 RXO131080:RXQ131098 SHK131080:SHM131098 SRG131080:SRI131098 TBC131080:TBE131098 TKY131080:TLA131098 TUU131080:TUW131098 UEQ131080:UES131098 UOM131080:UOO131098 UYI131080:UYK131098 VIE131080:VIG131098 VSA131080:VSC131098 WBW131080:WBY131098 WLS131080:WLU131098 WVO131080:WVQ131098 G196616:I196634 JC196616:JE196634 SY196616:TA196634 ACU196616:ACW196634 AMQ196616:AMS196634 AWM196616:AWO196634 BGI196616:BGK196634 BQE196616:BQG196634 CAA196616:CAC196634 CJW196616:CJY196634 CTS196616:CTU196634 DDO196616:DDQ196634 DNK196616:DNM196634 DXG196616:DXI196634 EHC196616:EHE196634 EQY196616:ERA196634 FAU196616:FAW196634 FKQ196616:FKS196634 FUM196616:FUO196634 GEI196616:GEK196634 GOE196616:GOG196634 GYA196616:GYC196634 HHW196616:HHY196634 HRS196616:HRU196634 IBO196616:IBQ196634 ILK196616:ILM196634 IVG196616:IVI196634 JFC196616:JFE196634 JOY196616:JPA196634 JYU196616:JYW196634 KIQ196616:KIS196634 KSM196616:KSO196634 LCI196616:LCK196634 LME196616:LMG196634 LWA196616:LWC196634 MFW196616:MFY196634 MPS196616:MPU196634 MZO196616:MZQ196634 NJK196616:NJM196634 NTG196616:NTI196634 ODC196616:ODE196634 OMY196616:ONA196634 OWU196616:OWW196634 PGQ196616:PGS196634 PQM196616:PQO196634 QAI196616:QAK196634 QKE196616:QKG196634 QUA196616:QUC196634 RDW196616:RDY196634 RNS196616:RNU196634 RXO196616:RXQ196634 SHK196616:SHM196634 SRG196616:SRI196634 TBC196616:TBE196634 TKY196616:TLA196634 TUU196616:TUW196634 UEQ196616:UES196634 UOM196616:UOO196634 UYI196616:UYK196634 VIE196616:VIG196634 VSA196616:VSC196634 WBW196616:WBY196634 WLS196616:WLU196634 WVO196616:WVQ196634 G262152:I262170 JC262152:JE262170 SY262152:TA262170 ACU262152:ACW262170 AMQ262152:AMS262170 AWM262152:AWO262170 BGI262152:BGK262170 BQE262152:BQG262170 CAA262152:CAC262170 CJW262152:CJY262170 CTS262152:CTU262170 DDO262152:DDQ262170 DNK262152:DNM262170 DXG262152:DXI262170 EHC262152:EHE262170 EQY262152:ERA262170 FAU262152:FAW262170 FKQ262152:FKS262170 FUM262152:FUO262170 GEI262152:GEK262170 GOE262152:GOG262170 GYA262152:GYC262170 HHW262152:HHY262170 HRS262152:HRU262170 IBO262152:IBQ262170 ILK262152:ILM262170 IVG262152:IVI262170 JFC262152:JFE262170 JOY262152:JPA262170 JYU262152:JYW262170 KIQ262152:KIS262170 KSM262152:KSO262170 LCI262152:LCK262170 LME262152:LMG262170 LWA262152:LWC262170 MFW262152:MFY262170 MPS262152:MPU262170 MZO262152:MZQ262170 NJK262152:NJM262170 NTG262152:NTI262170 ODC262152:ODE262170 OMY262152:ONA262170 OWU262152:OWW262170 PGQ262152:PGS262170 PQM262152:PQO262170 QAI262152:QAK262170 QKE262152:QKG262170 QUA262152:QUC262170 RDW262152:RDY262170 RNS262152:RNU262170 RXO262152:RXQ262170 SHK262152:SHM262170 SRG262152:SRI262170 TBC262152:TBE262170 TKY262152:TLA262170 TUU262152:TUW262170 UEQ262152:UES262170 UOM262152:UOO262170 UYI262152:UYK262170 VIE262152:VIG262170 VSA262152:VSC262170 WBW262152:WBY262170 WLS262152:WLU262170 WVO262152:WVQ262170 G327688:I327706 JC327688:JE327706 SY327688:TA327706 ACU327688:ACW327706 AMQ327688:AMS327706 AWM327688:AWO327706 BGI327688:BGK327706 BQE327688:BQG327706 CAA327688:CAC327706 CJW327688:CJY327706 CTS327688:CTU327706 DDO327688:DDQ327706 DNK327688:DNM327706 DXG327688:DXI327706 EHC327688:EHE327706 EQY327688:ERA327706 FAU327688:FAW327706 FKQ327688:FKS327706 FUM327688:FUO327706 GEI327688:GEK327706 GOE327688:GOG327706 GYA327688:GYC327706 HHW327688:HHY327706 HRS327688:HRU327706 IBO327688:IBQ327706 ILK327688:ILM327706 IVG327688:IVI327706 JFC327688:JFE327706 JOY327688:JPA327706 JYU327688:JYW327706 KIQ327688:KIS327706 KSM327688:KSO327706 LCI327688:LCK327706 LME327688:LMG327706 LWA327688:LWC327706 MFW327688:MFY327706 MPS327688:MPU327706 MZO327688:MZQ327706 NJK327688:NJM327706 NTG327688:NTI327706 ODC327688:ODE327706 OMY327688:ONA327706 OWU327688:OWW327706 PGQ327688:PGS327706 PQM327688:PQO327706 QAI327688:QAK327706 QKE327688:QKG327706 QUA327688:QUC327706 RDW327688:RDY327706 RNS327688:RNU327706 RXO327688:RXQ327706 SHK327688:SHM327706 SRG327688:SRI327706 TBC327688:TBE327706 TKY327688:TLA327706 TUU327688:TUW327706 UEQ327688:UES327706 UOM327688:UOO327706 UYI327688:UYK327706 VIE327688:VIG327706 VSA327688:VSC327706 WBW327688:WBY327706 WLS327688:WLU327706 WVO327688:WVQ327706 G393224:I393242 JC393224:JE393242 SY393224:TA393242 ACU393224:ACW393242 AMQ393224:AMS393242 AWM393224:AWO393242 BGI393224:BGK393242 BQE393224:BQG393242 CAA393224:CAC393242 CJW393224:CJY393242 CTS393224:CTU393242 DDO393224:DDQ393242 DNK393224:DNM393242 DXG393224:DXI393242 EHC393224:EHE393242 EQY393224:ERA393242 FAU393224:FAW393242 FKQ393224:FKS393242 FUM393224:FUO393242 GEI393224:GEK393242 GOE393224:GOG393242 GYA393224:GYC393242 HHW393224:HHY393242 HRS393224:HRU393242 IBO393224:IBQ393242 ILK393224:ILM393242 IVG393224:IVI393242 JFC393224:JFE393242 JOY393224:JPA393242 JYU393224:JYW393242 KIQ393224:KIS393242 KSM393224:KSO393242 LCI393224:LCK393242 LME393224:LMG393242 LWA393224:LWC393242 MFW393224:MFY393242 MPS393224:MPU393242 MZO393224:MZQ393242 NJK393224:NJM393242 NTG393224:NTI393242 ODC393224:ODE393242 OMY393224:ONA393242 OWU393224:OWW393242 PGQ393224:PGS393242 PQM393224:PQO393242 QAI393224:QAK393242 QKE393224:QKG393242 QUA393224:QUC393242 RDW393224:RDY393242 RNS393224:RNU393242 RXO393224:RXQ393242 SHK393224:SHM393242 SRG393224:SRI393242 TBC393224:TBE393242 TKY393224:TLA393242 TUU393224:TUW393242 UEQ393224:UES393242 UOM393224:UOO393242 UYI393224:UYK393242 VIE393224:VIG393242 VSA393224:VSC393242 WBW393224:WBY393242 WLS393224:WLU393242 WVO393224:WVQ393242 G458760:I458778 JC458760:JE458778 SY458760:TA458778 ACU458760:ACW458778 AMQ458760:AMS458778 AWM458760:AWO458778 BGI458760:BGK458778 BQE458760:BQG458778 CAA458760:CAC458778 CJW458760:CJY458778 CTS458760:CTU458778 DDO458760:DDQ458778 DNK458760:DNM458778 DXG458760:DXI458778 EHC458760:EHE458778 EQY458760:ERA458778 FAU458760:FAW458778 FKQ458760:FKS458778 FUM458760:FUO458778 GEI458760:GEK458778 GOE458760:GOG458778 GYA458760:GYC458778 HHW458760:HHY458778 HRS458760:HRU458778 IBO458760:IBQ458778 ILK458760:ILM458778 IVG458760:IVI458778 JFC458760:JFE458778 JOY458760:JPA458778 JYU458760:JYW458778 KIQ458760:KIS458778 KSM458760:KSO458778 LCI458760:LCK458778 LME458760:LMG458778 LWA458760:LWC458778 MFW458760:MFY458778 MPS458760:MPU458778 MZO458760:MZQ458778 NJK458760:NJM458778 NTG458760:NTI458778 ODC458760:ODE458778 OMY458760:ONA458778 OWU458760:OWW458778 PGQ458760:PGS458778 PQM458760:PQO458778 QAI458760:QAK458778 QKE458760:QKG458778 QUA458760:QUC458778 RDW458760:RDY458778 RNS458760:RNU458778 RXO458760:RXQ458778 SHK458760:SHM458778 SRG458760:SRI458778 TBC458760:TBE458778 TKY458760:TLA458778 TUU458760:TUW458778 UEQ458760:UES458778 UOM458760:UOO458778 UYI458760:UYK458778 VIE458760:VIG458778 VSA458760:VSC458778 WBW458760:WBY458778 WLS458760:WLU458778 WVO458760:WVQ458778 G524296:I524314 JC524296:JE524314 SY524296:TA524314 ACU524296:ACW524314 AMQ524296:AMS524314 AWM524296:AWO524314 BGI524296:BGK524314 BQE524296:BQG524314 CAA524296:CAC524314 CJW524296:CJY524314 CTS524296:CTU524314 DDO524296:DDQ524314 DNK524296:DNM524314 DXG524296:DXI524314 EHC524296:EHE524314 EQY524296:ERA524314 FAU524296:FAW524314 FKQ524296:FKS524314 FUM524296:FUO524314 GEI524296:GEK524314 GOE524296:GOG524314 GYA524296:GYC524314 HHW524296:HHY524314 HRS524296:HRU524314 IBO524296:IBQ524314 ILK524296:ILM524314 IVG524296:IVI524314 JFC524296:JFE524314 JOY524296:JPA524314 JYU524296:JYW524314 KIQ524296:KIS524314 KSM524296:KSO524314 LCI524296:LCK524314 LME524296:LMG524314 LWA524296:LWC524314 MFW524296:MFY524314 MPS524296:MPU524314 MZO524296:MZQ524314 NJK524296:NJM524314 NTG524296:NTI524314 ODC524296:ODE524314 OMY524296:ONA524314 OWU524296:OWW524314 PGQ524296:PGS524314 PQM524296:PQO524314 QAI524296:QAK524314 QKE524296:QKG524314 QUA524296:QUC524314 RDW524296:RDY524314 RNS524296:RNU524314 RXO524296:RXQ524314 SHK524296:SHM524314 SRG524296:SRI524314 TBC524296:TBE524314 TKY524296:TLA524314 TUU524296:TUW524314 UEQ524296:UES524314 UOM524296:UOO524314 UYI524296:UYK524314 VIE524296:VIG524314 VSA524296:VSC524314 WBW524296:WBY524314 WLS524296:WLU524314 WVO524296:WVQ524314 G589832:I589850 JC589832:JE589850 SY589832:TA589850 ACU589832:ACW589850 AMQ589832:AMS589850 AWM589832:AWO589850 BGI589832:BGK589850 BQE589832:BQG589850 CAA589832:CAC589850 CJW589832:CJY589850 CTS589832:CTU589850 DDO589832:DDQ589850 DNK589832:DNM589850 DXG589832:DXI589850 EHC589832:EHE589850 EQY589832:ERA589850 FAU589832:FAW589850 FKQ589832:FKS589850 FUM589832:FUO589850 GEI589832:GEK589850 GOE589832:GOG589850 GYA589832:GYC589850 HHW589832:HHY589850 HRS589832:HRU589850 IBO589832:IBQ589850 ILK589832:ILM589850 IVG589832:IVI589850 JFC589832:JFE589850 JOY589832:JPA589850 JYU589832:JYW589850 KIQ589832:KIS589850 KSM589832:KSO589850 LCI589832:LCK589850 LME589832:LMG589850 LWA589832:LWC589850 MFW589832:MFY589850 MPS589832:MPU589850 MZO589832:MZQ589850 NJK589832:NJM589850 NTG589832:NTI589850 ODC589832:ODE589850 OMY589832:ONA589850 OWU589832:OWW589850 PGQ589832:PGS589850 PQM589832:PQO589850 QAI589832:QAK589850 QKE589832:QKG589850 QUA589832:QUC589850 RDW589832:RDY589850 RNS589832:RNU589850 RXO589832:RXQ589850 SHK589832:SHM589850 SRG589832:SRI589850 TBC589832:TBE589850 TKY589832:TLA589850 TUU589832:TUW589850 UEQ589832:UES589850 UOM589832:UOO589850 UYI589832:UYK589850 VIE589832:VIG589850 VSA589832:VSC589850 WBW589832:WBY589850 WLS589832:WLU589850 WVO589832:WVQ589850 G655368:I655386 JC655368:JE655386 SY655368:TA655386 ACU655368:ACW655386 AMQ655368:AMS655386 AWM655368:AWO655386 BGI655368:BGK655386 BQE655368:BQG655386 CAA655368:CAC655386 CJW655368:CJY655386 CTS655368:CTU655386 DDO655368:DDQ655386 DNK655368:DNM655386 DXG655368:DXI655386 EHC655368:EHE655386 EQY655368:ERA655386 FAU655368:FAW655386 FKQ655368:FKS655386 FUM655368:FUO655386 GEI655368:GEK655386 GOE655368:GOG655386 GYA655368:GYC655386 HHW655368:HHY655386 HRS655368:HRU655386 IBO655368:IBQ655386 ILK655368:ILM655386 IVG655368:IVI655386 JFC655368:JFE655386 JOY655368:JPA655386 JYU655368:JYW655386 KIQ655368:KIS655386 KSM655368:KSO655386 LCI655368:LCK655386 LME655368:LMG655386 LWA655368:LWC655386 MFW655368:MFY655386 MPS655368:MPU655386 MZO655368:MZQ655386 NJK655368:NJM655386 NTG655368:NTI655386 ODC655368:ODE655386 OMY655368:ONA655386 OWU655368:OWW655386 PGQ655368:PGS655386 PQM655368:PQO655386 QAI655368:QAK655386 QKE655368:QKG655386 QUA655368:QUC655386 RDW655368:RDY655386 RNS655368:RNU655386 RXO655368:RXQ655386 SHK655368:SHM655386 SRG655368:SRI655386 TBC655368:TBE655386 TKY655368:TLA655386 TUU655368:TUW655386 UEQ655368:UES655386 UOM655368:UOO655386 UYI655368:UYK655386 VIE655368:VIG655386 VSA655368:VSC655386 WBW655368:WBY655386 WLS655368:WLU655386 WVO655368:WVQ655386 G720904:I720922 JC720904:JE720922 SY720904:TA720922 ACU720904:ACW720922 AMQ720904:AMS720922 AWM720904:AWO720922 BGI720904:BGK720922 BQE720904:BQG720922 CAA720904:CAC720922 CJW720904:CJY720922 CTS720904:CTU720922 DDO720904:DDQ720922 DNK720904:DNM720922 DXG720904:DXI720922 EHC720904:EHE720922 EQY720904:ERA720922 FAU720904:FAW720922 FKQ720904:FKS720922 FUM720904:FUO720922 GEI720904:GEK720922 GOE720904:GOG720922 GYA720904:GYC720922 HHW720904:HHY720922 HRS720904:HRU720922 IBO720904:IBQ720922 ILK720904:ILM720922 IVG720904:IVI720922 JFC720904:JFE720922 JOY720904:JPA720922 JYU720904:JYW720922 KIQ720904:KIS720922 KSM720904:KSO720922 LCI720904:LCK720922 LME720904:LMG720922 LWA720904:LWC720922 MFW720904:MFY720922 MPS720904:MPU720922 MZO720904:MZQ720922 NJK720904:NJM720922 NTG720904:NTI720922 ODC720904:ODE720922 OMY720904:ONA720922 OWU720904:OWW720922 PGQ720904:PGS720922 PQM720904:PQO720922 QAI720904:QAK720922 QKE720904:QKG720922 QUA720904:QUC720922 RDW720904:RDY720922 RNS720904:RNU720922 RXO720904:RXQ720922 SHK720904:SHM720922 SRG720904:SRI720922 TBC720904:TBE720922 TKY720904:TLA720922 TUU720904:TUW720922 UEQ720904:UES720922 UOM720904:UOO720922 UYI720904:UYK720922 VIE720904:VIG720922 VSA720904:VSC720922 WBW720904:WBY720922 WLS720904:WLU720922 WVO720904:WVQ720922 G786440:I786458 JC786440:JE786458 SY786440:TA786458 ACU786440:ACW786458 AMQ786440:AMS786458 AWM786440:AWO786458 BGI786440:BGK786458 BQE786440:BQG786458 CAA786440:CAC786458 CJW786440:CJY786458 CTS786440:CTU786458 DDO786440:DDQ786458 DNK786440:DNM786458 DXG786440:DXI786458 EHC786440:EHE786458 EQY786440:ERA786458 FAU786440:FAW786458 FKQ786440:FKS786458 FUM786440:FUO786458 GEI786440:GEK786458 GOE786440:GOG786458 GYA786440:GYC786458 HHW786440:HHY786458 HRS786440:HRU786458 IBO786440:IBQ786458 ILK786440:ILM786458 IVG786440:IVI786458 JFC786440:JFE786458 JOY786440:JPA786458 JYU786440:JYW786458 KIQ786440:KIS786458 KSM786440:KSO786458 LCI786440:LCK786458 LME786440:LMG786458 LWA786440:LWC786458 MFW786440:MFY786458 MPS786440:MPU786458 MZO786440:MZQ786458 NJK786440:NJM786458 NTG786440:NTI786458 ODC786440:ODE786458 OMY786440:ONA786458 OWU786440:OWW786458 PGQ786440:PGS786458 PQM786440:PQO786458 QAI786440:QAK786458 QKE786440:QKG786458 QUA786440:QUC786458 RDW786440:RDY786458 RNS786440:RNU786458 RXO786440:RXQ786458 SHK786440:SHM786458 SRG786440:SRI786458 TBC786440:TBE786458 TKY786440:TLA786458 TUU786440:TUW786458 UEQ786440:UES786458 UOM786440:UOO786458 UYI786440:UYK786458 VIE786440:VIG786458 VSA786440:VSC786458 WBW786440:WBY786458 WLS786440:WLU786458 WVO786440:WVQ786458 G851976:I851994 JC851976:JE851994 SY851976:TA851994 ACU851976:ACW851994 AMQ851976:AMS851994 AWM851976:AWO851994 BGI851976:BGK851994 BQE851976:BQG851994 CAA851976:CAC851994 CJW851976:CJY851994 CTS851976:CTU851994 DDO851976:DDQ851994 DNK851976:DNM851994 DXG851976:DXI851994 EHC851976:EHE851994 EQY851976:ERA851994 FAU851976:FAW851994 FKQ851976:FKS851994 FUM851976:FUO851994 GEI851976:GEK851994 GOE851976:GOG851994 GYA851976:GYC851994 HHW851976:HHY851994 HRS851976:HRU851994 IBO851976:IBQ851994 ILK851976:ILM851994 IVG851976:IVI851994 JFC851976:JFE851994 JOY851976:JPA851994 JYU851976:JYW851994 KIQ851976:KIS851994 KSM851976:KSO851994 LCI851976:LCK851994 LME851976:LMG851994 LWA851976:LWC851994 MFW851976:MFY851994 MPS851976:MPU851994 MZO851976:MZQ851994 NJK851976:NJM851994 NTG851976:NTI851994 ODC851976:ODE851994 OMY851976:ONA851994 OWU851976:OWW851994 PGQ851976:PGS851994 PQM851976:PQO851994 QAI851976:QAK851994 QKE851976:QKG851994 QUA851976:QUC851994 RDW851976:RDY851994 RNS851976:RNU851994 RXO851976:RXQ851994 SHK851976:SHM851994 SRG851976:SRI851994 TBC851976:TBE851994 TKY851976:TLA851994 TUU851976:TUW851994 UEQ851976:UES851994 UOM851976:UOO851994 UYI851976:UYK851994 VIE851976:VIG851994 VSA851976:VSC851994 WBW851976:WBY851994 WLS851976:WLU851994 WVO851976:WVQ851994 G917512:I917530 JC917512:JE917530 SY917512:TA917530 ACU917512:ACW917530 AMQ917512:AMS917530 AWM917512:AWO917530 BGI917512:BGK917530 BQE917512:BQG917530 CAA917512:CAC917530 CJW917512:CJY917530 CTS917512:CTU917530 DDO917512:DDQ917530 DNK917512:DNM917530 DXG917512:DXI917530 EHC917512:EHE917530 EQY917512:ERA917530 FAU917512:FAW917530 FKQ917512:FKS917530 FUM917512:FUO917530 GEI917512:GEK917530 GOE917512:GOG917530 GYA917512:GYC917530 HHW917512:HHY917530 HRS917512:HRU917530 IBO917512:IBQ917530 ILK917512:ILM917530 IVG917512:IVI917530 JFC917512:JFE917530 JOY917512:JPA917530 JYU917512:JYW917530 KIQ917512:KIS917530 KSM917512:KSO917530 LCI917512:LCK917530 LME917512:LMG917530 LWA917512:LWC917530 MFW917512:MFY917530 MPS917512:MPU917530 MZO917512:MZQ917530 NJK917512:NJM917530 NTG917512:NTI917530 ODC917512:ODE917530 OMY917512:ONA917530 OWU917512:OWW917530 PGQ917512:PGS917530 PQM917512:PQO917530 QAI917512:QAK917530 QKE917512:QKG917530 QUA917512:QUC917530 RDW917512:RDY917530 RNS917512:RNU917530 RXO917512:RXQ917530 SHK917512:SHM917530 SRG917512:SRI917530 TBC917512:TBE917530 TKY917512:TLA917530 TUU917512:TUW917530 UEQ917512:UES917530 UOM917512:UOO917530 UYI917512:UYK917530 VIE917512:VIG917530 VSA917512:VSC917530 WBW917512:WBY917530 WLS917512:WLU917530 WVO917512:WVQ917530 G983048:I983066 JC983048:JE983066 SY983048:TA983066 ACU983048:ACW983066 AMQ983048:AMS983066 AWM983048:AWO983066 BGI983048:BGK983066 BQE983048:BQG983066 CAA983048:CAC983066 CJW983048:CJY983066 CTS983048:CTU983066 DDO983048:DDQ983066 DNK983048:DNM983066 DXG983048:DXI983066 EHC983048:EHE983066 EQY983048:ERA983066 FAU983048:FAW983066 FKQ983048:FKS983066 FUM983048:FUO983066 GEI983048:GEK983066 GOE983048:GOG983066 GYA983048:GYC983066 HHW983048:HHY983066 HRS983048:HRU983066 IBO983048:IBQ983066 ILK983048:ILM983066 IVG983048:IVI983066 JFC983048:JFE983066 JOY983048:JPA983066 JYU983048:JYW983066 KIQ983048:KIS983066 KSM983048:KSO983066 LCI983048:LCK983066 LME983048:LMG983066 LWA983048:LWC983066 MFW983048:MFY983066 MPS983048:MPU983066 MZO983048:MZQ983066 NJK983048:NJM983066 NTG983048:NTI983066 ODC983048:ODE983066 OMY983048:ONA983066 OWU983048:OWW983066 PGQ983048:PGS983066 PQM983048:PQO983066 QAI983048:QAK983066 QKE983048:QKG983066 QUA983048:QUC983066 RDW983048:RDY983066 RNS983048:RNU983066 RXO983048:RXQ983066 SHK983048:SHM983066 SRG983048:SRI983066 TBC983048:TBE983066 TKY983048:TLA983066 TUU983048:TUW983066 UEQ983048:UES983066 UOM983048:UOO983066 UYI983048:UYK983066 VIE983048:VIG983066 VSA983048:VSC983066 WBW983048:WBY983066 WLS983048:WLU983066 WVO983048:WVQ983066" xr:uid="{8393D102-E0A3-407B-8030-710766EF9E72}">
      <formula1>"○,×"</formula1>
    </dataValidation>
  </dataValidations>
  <pageMargins left="0.7" right="0.7" top="0.75" bottom="0.75" header="0.3" footer="0.3"/>
  <pageSetup paperSize="9" scale="80" orientation="portrait" r:id="rId1"/>
  <headerFooter alignWithMargins="0">
    <oddHeader>&amp;R&amp;8三股町地域包括支援センター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23E27-9CD6-48E8-A9A7-6CAE2B3CDF60}">
  <sheetPr>
    <tabColor rgb="FFFFFF99"/>
  </sheetPr>
  <dimension ref="A2:J28"/>
  <sheetViews>
    <sheetView zoomScaleNormal="100" workbookViewId="0">
      <selection activeCell="M17" sqref="M17"/>
    </sheetView>
  </sheetViews>
  <sheetFormatPr defaultRowHeight="13.5"/>
  <cols>
    <col min="1" max="1" width="4.75" style="16" customWidth="1"/>
    <col min="2" max="2" width="21.125" style="16" customWidth="1"/>
    <col min="3" max="3" width="19.125" style="16" customWidth="1"/>
    <col min="4" max="4" width="11" style="16" customWidth="1"/>
    <col min="5" max="6" width="9.625" style="16" customWidth="1"/>
    <col min="7" max="7" width="11" style="16" customWidth="1"/>
    <col min="8" max="9" width="9.625" style="16" customWidth="1"/>
    <col min="10" max="256" width="9" style="16"/>
    <col min="257" max="257" width="4.75" style="16" customWidth="1"/>
    <col min="258" max="258" width="21.125" style="16" customWidth="1"/>
    <col min="259" max="259" width="19.125" style="16" customWidth="1"/>
    <col min="260" max="260" width="11" style="16" customWidth="1"/>
    <col min="261" max="262" width="9.625" style="16" customWidth="1"/>
    <col min="263" max="263" width="11" style="16" customWidth="1"/>
    <col min="264" max="265" width="9.625" style="16" customWidth="1"/>
    <col min="266" max="512" width="9" style="16"/>
    <col min="513" max="513" width="4.75" style="16" customWidth="1"/>
    <col min="514" max="514" width="21.125" style="16" customWidth="1"/>
    <col min="515" max="515" width="19.125" style="16" customWidth="1"/>
    <col min="516" max="516" width="11" style="16" customWidth="1"/>
    <col min="517" max="518" width="9.625" style="16" customWidth="1"/>
    <col min="519" max="519" width="11" style="16" customWidth="1"/>
    <col min="520" max="521" width="9.625" style="16" customWidth="1"/>
    <col min="522" max="768" width="9" style="16"/>
    <col min="769" max="769" width="4.75" style="16" customWidth="1"/>
    <col min="770" max="770" width="21.125" style="16" customWidth="1"/>
    <col min="771" max="771" width="19.125" style="16" customWidth="1"/>
    <col min="772" max="772" width="11" style="16" customWidth="1"/>
    <col min="773" max="774" width="9.625" style="16" customWidth="1"/>
    <col min="775" max="775" width="11" style="16" customWidth="1"/>
    <col min="776" max="777" width="9.625" style="16" customWidth="1"/>
    <col min="778" max="1024" width="9" style="16"/>
    <col min="1025" max="1025" width="4.75" style="16" customWidth="1"/>
    <col min="1026" max="1026" width="21.125" style="16" customWidth="1"/>
    <col min="1027" max="1027" width="19.125" style="16" customWidth="1"/>
    <col min="1028" max="1028" width="11" style="16" customWidth="1"/>
    <col min="1029" max="1030" width="9.625" style="16" customWidth="1"/>
    <col min="1031" max="1031" width="11" style="16" customWidth="1"/>
    <col min="1032" max="1033" width="9.625" style="16" customWidth="1"/>
    <col min="1034" max="1280" width="9" style="16"/>
    <col min="1281" max="1281" width="4.75" style="16" customWidth="1"/>
    <col min="1282" max="1282" width="21.125" style="16" customWidth="1"/>
    <col min="1283" max="1283" width="19.125" style="16" customWidth="1"/>
    <col min="1284" max="1284" width="11" style="16" customWidth="1"/>
    <col min="1285" max="1286" width="9.625" style="16" customWidth="1"/>
    <col min="1287" max="1287" width="11" style="16" customWidth="1"/>
    <col min="1288" max="1289" width="9.625" style="16" customWidth="1"/>
    <col min="1290" max="1536" width="9" style="16"/>
    <col min="1537" max="1537" width="4.75" style="16" customWidth="1"/>
    <col min="1538" max="1538" width="21.125" style="16" customWidth="1"/>
    <col min="1539" max="1539" width="19.125" style="16" customWidth="1"/>
    <col min="1540" max="1540" width="11" style="16" customWidth="1"/>
    <col min="1541" max="1542" width="9.625" style="16" customWidth="1"/>
    <col min="1543" max="1543" width="11" style="16" customWidth="1"/>
    <col min="1544" max="1545" width="9.625" style="16" customWidth="1"/>
    <col min="1546" max="1792" width="9" style="16"/>
    <col min="1793" max="1793" width="4.75" style="16" customWidth="1"/>
    <col min="1794" max="1794" width="21.125" style="16" customWidth="1"/>
    <col min="1795" max="1795" width="19.125" style="16" customWidth="1"/>
    <col min="1796" max="1796" width="11" style="16" customWidth="1"/>
    <col min="1797" max="1798" width="9.625" style="16" customWidth="1"/>
    <col min="1799" max="1799" width="11" style="16" customWidth="1"/>
    <col min="1800" max="1801" width="9.625" style="16" customWidth="1"/>
    <col min="1802" max="2048" width="9" style="16"/>
    <col min="2049" max="2049" width="4.75" style="16" customWidth="1"/>
    <col min="2050" max="2050" width="21.125" style="16" customWidth="1"/>
    <col min="2051" max="2051" width="19.125" style="16" customWidth="1"/>
    <col min="2052" max="2052" width="11" style="16" customWidth="1"/>
    <col min="2053" max="2054" width="9.625" style="16" customWidth="1"/>
    <col min="2055" max="2055" width="11" style="16" customWidth="1"/>
    <col min="2056" max="2057" width="9.625" style="16" customWidth="1"/>
    <col min="2058" max="2304" width="9" style="16"/>
    <col min="2305" max="2305" width="4.75" style="16" customWidth="1"/>
    <col min="2306" max="2306" width="21.125" style="16" customWidth="1"/>
    <col min="2307" max="2307" width="19.125" style="16" customWidth="1"/>
    <col min="2308" max="2308" width="11" style="16" customWidth="1"/>
    <col min="2309" max="2310" width="9.625" style="16" customWidth="1"/>
    <col min="2311" max="2311" width="11" style="16" customWidth="1"/>
    <col min="2312" max="2313" width="9.625" style="16" customWidth="1"/>
    <col min="2314" max="2560" width="9" style="16"/>
    <col min="2561" max="2561" width="4.75" style="16" customWidth="1"/>
    <col min="2562" max="2562" width="21.125" style="16" customWidth="1"/>
    <col min="2563" max="2563" width="19.125" style="16" customWidth="1"/>
    <col min="2564" max="2564" width="11" style="16" customWidth="1"/>
    <col min="2565" max="2566" width="9.625" style="16" customWidth="1"/>
    <col min="2567" max="2567" width="11" style="16" customWidth="1"/>
    <col min="2568" max="2569" width="9.625" style="16" customWidth="1"/>
    <col min="2570" max="2816" width="9" style="16"/>
    <col min="2817" max="2817" width="4.75" style="16" customWidth="1"/>
    <col min="2818" max="2818" width="21.125" style="16" customWidth="1"/>
    <col min="2819" max="2819" width="19.125" style="16" customWidth="1"/>
    <col min="2820" max="2820" width="11" style="16" customWidth="1"/>
    <col min="2821" max="2822" width="9.625" style="16" customWidth="1"/>
    <col min="2823" max="2823" width="11" style="16" customWidth="1"/>
    <col min="2824" max="2825" width="9.625" style="16" customWidth="1"/>
    <col min="2826" max="3072" width="9" style="16"/>
    <col min="3073" max="3073" width="4.75" style="16" customWidth="1"/>
    <col min="3074" max="3074" width="21.125" style="16" customWidth="1"/>
    <col min="3075" max="3075" width="19.125" style="16" customWidth="1"/>
    <col min="3076" max="3076" width="11" style="16" customWidth="1"/>
    <col min="3077" max="3078" width="9.625" style="16" customWidth="1"/>
    <col min="3079" max="3079" width="11" style="16" customWidth="1"/>
    <col min="3080" max="3081" width="9.625" style="16" customWidth="1"/>
    <col min="3082" max="3328" width="9" style="16"/>
    <col min="3329" max="3329" width="4.75" style="16" customWidth="1"/>
    <col min="3330" max="3330" width="21.125" style="16" customWidth="1"/>
    <col min="3331" max="3331" width="19.125" style="16" customWidth="1"/>
    <col min="3332" max="3332" width="11" style="16" customWidth="1"/>
    <col min="3333" max="3334" width="9.625" style="16" customWidth="1"/>
    <col min="3335" max="3335" width="11" style="16" customWidth="1"/>
    <col min="3336" max="3337" width="9.625" style="16" customWidth="1"/>
    <col min="3338" max="3584" width="9" style="16"/>
    <col min="3585" max="3585" width="4.75" style="16" customWidth="1"/>
    <col min="3586" max="3586" width="21.125" style="16" customWidth="1"/>
    <col min="3587" max="3587" width="19.125" style="16" customWidth="1"/>
    <col min="3588" max="3588" width="11" style="16" customWidth="1"/>
    <col min="3589" max="3590" width="9.625" style="16" customWidth="1"/>
    <col min="3591" max="3591" width="11" style="16" customWidth="1"/>
    <col min="3592" max="3593" width="9.625" style="16" customWidth="1"/>
    <col min="3594" max="3840" width="9" style="16"/>
    <col min="3841" max="3841" width="4.75" style="16" customWidth="1"/>
    <col min="3842" max="3842" width="21.125" style="16" customWidth="1"/>
    <col min="3843" max="3843" width="19.125" style="16" customWidth="1"/>
    <col min="3844" max="3844" width="11" style="16" customWidth="1"/>
    <col min="3845" max="3846" width="9.625" style="16" customWidth="1"/>
    <col min="3847" max="3847" width="11" style="16" customWidth="1"/>
    <col min="3848" max="3849" width="9.625" style="16" customWidth="1"/>
    <col min="3850" max="4096" width="9" style="16"/>
    <col min="4097" max="4097" width="4.75" style="16" customWidth="1"/>
    <col min="4098" max="4098" width="21.125" style="16" customWidth="1"/>
    <col min="4099" max="4099" width="19.125" style="16" customWidth="1"/>
    <col min="4100" max="4100" width="11" style="16" customWidth="1"/>
    <col min="4101" max="4102" width="9.625" style="16" customWidth="1"/>
    <col min="4103" max="4103" width="11" style="16" customWidth="1"/>
    <col min="4104" max="4105" width="9.625" style="16" customWidth="1"/>
    <col min="4106" max="4352" width="9" style="16"/>
    <col min="4353" max="4353" width="4.75" style="16" customWidth="1"/>
    <col min="4354" max="4354" width="21.125" style="16" customWidth="1"/>
    <col min="4355" max="4355" width="19.125" style="16" customWidth="1"/>
    <col min="4356" max="4356" width="11" style="16" customWidth="1"/>
    <col min="4357" max="4358" width="9.625" style="16" customWidth="1"/>
    <col min="4359" max="4359" width="11" style="16" customWidth="1"/>
    <col min="4360" max="4361" width="9.625" style="16" customWidth="1"/>
    <col min="4362" max="4608" width="9" style="16"/>
    <col min="4609" max="4609" width="4.75" style="16" customWidth="1"/>
    <col min="4610" max="4610" width="21.125" style="16" customWidth="1"/>
    <col min="4611" max="4611" width="19.125" style="16" customWidth="1"/>
    <col min="4612" max="4612" width="11" style="16" customWidth="1"/>
    <col min="4613" max="4614" width="9.625" style="16" customWidth="1"/>
    <col min="4615" max="4615" width="11" style="16" customWidth="1"/>
    <col min="4616" max="4617" width="9.625" style="16" customWidth="1"/>
    <col min="4618" max="4864" width="9" style="16"/>
    <col min="4865" max="4865" width="4.75" style="16" customWidth="1"/>
    <col min="4866" max="4866" width="21.125" style="16" customWidth="1"/>
    <col min="4867" max="4867" width="19.125" style="16" customWidth="1"/>
    <col min="4868" max="4868" width="11" style="16" customWidth="1"/>
    <col min="4869" max="4870" width="9.625" style="16" customWidth="1"/>
    <col min="4871" max="4871" width="11" style="16" customWidth="1"/>
    <col min="4872" max="4873" width="9.625" style="16" customWidth="1"/>
    <col min="4874" max="5120" width="9" style="16"/>
    <col min="5121" max="5121" width="4.75" style="16" customWidth="1"/>
    <col min="5122" max="5122" width="21.125" style="16" customWidth="1"/>
    <col min="5123" max="5123" width="19.125" style="16" customWidth="1"/>
    <col min="5124" max="5124" width="11" style="16" customWidth="1"/>
    <col min="5125" max="5126" width="9.625" style="16" customWidth="1"/>
    <col min="5127" max="5127" width="11" style="16" customWidth="1"/>
    <col min="5128" max="5129" width="9.625" style="16" customWidth="1"/>
    <col min="5130" max="5376" width="9" style="16"/>
    <col min="5377" max="5377" width="4.75" style="16" customWidth="1"/>
    <col min="5378" max="5378" width="21.125" style="16" customWidth="1"/>
    <col min="5379" max="5379" width="19.125" style="16" customWidth="1"/>
    <col min="5380" max="5380" width="11" style="16" customWidth="1"/>
    <col min="5381" max="5382" width="9.625" style="16" customWidth="1"/>
    <col min="5383" max="5383" width="11" style="16" customWidth="1"/>
    <col min="5384" max="5385" width="9.625" style="16" customWidth="1"/>
    <col min="5386" max="5632" width="9" style="16"/>
    <col min="5633" max="5633" width="4.75" style="16" customWidth="1"/>
    <col min="5634" max="5634" width="21.125" style="16" customWidth="1"/>
    <col min="5635" max="5635" width="19.125" style="16" customWidth="1"/>
    <col min="5636" max="5636" width="11" style="16" customWidth="1"/>
    <col min="5637" max="5638" width="9.625" style="16" customWidth="1"/>
    <col min="5639" max="5639" width="11" style="16" customWidth="1"/>
    <col min="5640" max="5641" width="9.625" style="16" customWidth="1"/>
    <col min="5642" max="5888" width="9" style="16"/>
    <col min="5889" max="5889" width="4.75" style="16" customWidth="1"/>
    <col min="5890" max="5890" width="21.125" style="16" customWidth="1"/>
    <col min="5891" max="5891" width="19.125" style="16" customWidth="1"/>
    <col min="5892" max="5892" width="11" style="16" customWidth="1"/>
    <col min="5893" max="5894" width="9.625" style="16" customWidth="1"/>
    <col min="5895" max="5895" width="11" style="16" customWidth="1"/>
    <col min="5896" max="5897" width="9.625" style="16" customWidth="1"/>
    <col min="5898" max="6144" width="9" style="16"/>
    <col min="6145" max="6145" width="4.75" style="16" customWidth="1"/>
    <col min="6146" max="6146" width="21.125" style="16" customWidth="1"/>
    <col min="6147" max="6147" width="19.125" style="16" customWidth="1"/>
    <col min="6148" max="6148" width="11" style="16" customWidth="1"/>
    <col min="6149" max="6150" width="9.625" style="16" customWidth="1"/>
    <col min="6151" max="6151" width="11" style="16" customWidth="1"/>
    <col min="6152" max="6153" width="9.625" style="16" customWidth="1"/>
    <col min="6154" max="6400" width="9" style="16"/>
    <col min="6401" max="6401" width="4.75" style="16" customWidth="1"/>
    <col min="6402" max="6402" width="21.125" style="16" customWidth="1"/>
    <col min="6403" max="6403" width="19.125" style="16" customWidth="1"/>
    <col min="6404" max="6404" width="11" style="16" customWidth="1"/>
    <col min="6405" max="6406" width="9.625" style="16" customWidth="1"/>
    <col min="6407" max="6407" width="11" style="16" customWidth="1"/>
    <col min="6408" max="6409" width="9.625" style="16" customWidth="1"/>
    <col min="6410" max="6656" width="9" style="16"/>
    <col min="6657" max="6657" width="4.75" style="16" customWidth="1"/>
    <col min="6658" max="6658" width="21.125" style="16" customWidth="1"/>
    <col min="6659" max="6659" width="19.125" style="16" customWidth="1"/>
    <col min="6660" max="6660" width="11" style="16" customWidth="1"/>
    <col min="6661" max="6662" width="9.625" style="16" customWidth="1"/>
    <col min="6663" max="6663" width="11" style="16" customWidth="1"/>
    <col min="6664" max="6665" width="9.625" style="16" customWidth="1"/>
    <col min="6666" max="6912" width="9" style="16"/>
    <col min="6913" max="6913" width="4.75" style="16" customWidth="1"/>
    <col min="6914" max="6914" width="21.125" style="16" customWidth="1"/>
    <col min="6915" max="6915" width="19.125" style="16" customWidth="1"/>
    <col min="6916" max="6916" width="11" style="16" customWidth="1"/>
    <col min="6917" max="6918" width="9.625" style="16" customWidth="1"/>
    <col min="6919" max="6919" width="11" style="16" customWidth="1"/>
    <col min="6920" max="6921" width="9.625" style="16" customWidth="1"/>
    <col min="6922" max="7168" width="9" style="16"/>
    <col min="7169" max="7169" width="4.75" style="16" customWidth="1"/>
    <col min="7170" max="7170" width="21.125" style="16" customWidth="1"/>
    <col min="7171" max="7171" width="19.125" style="16" customWidth="1"/>
    <col min="7172" max="7172" width="11" style="16" customWidth="1"/>
    <col min="7173" max="7174" width="9.625" style="16" customWidth="1"/>
    <col min="7175" max="7175" width="11" style="16" customWidth="1"/>
    <col min="7176" max="7177" width="9.625" style="16" customWidth="1"/>
    <col min="7178" max="7424" width="9" style="16"/>
    <col min="7425" max="7425" width="4.75" style="16" customWidth="1"/>
    <col min="7426" max="7426" width="21.125" style="16" customWidth="1"/>
    <col min="7427" max="7427" width="19.125" style="16" customWidth="1"/>
    <col min="7428" max="7428" width="11" style="16" customWidth="1"/>
    <col min="7429" max="7430" width="9.625" style="16" customWidth="1"/>
    <col min="7431" max="7431" width="11" style="16" customWidth="1"/>
    <col min="7432" max="7433" width="9.625" style="16" customWidth="1"/>
    <col min="7434" max="7680" width="9" style="16"/>
    <col min="7681" max="7681" width="4.75" style="16" customWidth="1"/>
    <col min="7682" max="7682" width="21.125" style="16" customWidth="1"/>
    <col min="7683" max="7683" width="19.125" style="16" customWidth="1"/>
    <col min="7684" max="7684" width="11" style="16" customWidth="1"/>
    <col min="7685" max="7686" width="9.625" style="16" customWidth="1"/>
    <col min="7687" max="7687" width="11" style="16" customWidth="1"/>
    <col min="7688" max="7689" width="9.625" style="16" customWidth="1"/>
    <col min="7690" max="7936" width="9" style="16"/>
    <col min="7937" max="7937" width="4.75" style="16" customWidth="1"/>
    <col min="7938" max="7938" width="21.125" style="16" customWidth="1"/>
    <col min="7939" max="7939" width="19.125" style="16" customWidth="1"/>
    <col min="7940" max="7940" width="11" style="16" customWidth="1"/>
    <col min="7941" max="7942" width="9.625" style="16" customWidth="1"/>
    <col min="7943" max="7943" width="11" style="16" customWidth="1"/>
    <col min="7944" max="7945" width="9.625" style="16" customWidth="1"/>
    <col min="7946" max="8192" width="9" style="16"/>
    <col min="8193" max="8193" width="4.75" style="16" customWidth="1"/>
    <col min="8194" max="8194" width="21.125" style="16" customWidth="1"/>
    <col min="8195" max="8195" width="19.125" style="16" customWidth="1"/>
    <col min="8196" max="8196" width="11" style="16" customWidth="1"/>
    <col min="8197" max="8198" width="9.625" style="16" customWidth="1"/>
    <col min="8199" max="8199" width="11" style="16" customWidth="1"/>
    <col min="8200" max="8201" width="9.625" style="16" customWidth="1"/>
    <col min="8202" max="8448" width="9" style="16"/>
    <col min="8449" max="8449" width="4.75" style="16" customWidth="1"/>
    <col min="8450" max="8450" width="21.125" style="16" customWidth="1"/>
    <col min="8451" max="8451" width="19.125" style="16" customWidth="1"/>
    <col min="8452" max="8452" width="11" style="16" customWidth="1"/>
    <col min="8453" max="8454" width="9.625" style="16" customWidth="1"/>
    <col min="8455" max="8455" width="11" style="16" customWidth="1"/>
    <col min="8456" max="8457" width="9.625" style="16" customWidth="1"/>
    <col min="8458" max="8704" width="9" style="16"/>
    <col min="8705" max="8705" width="4.75" style="16" customWidth="1"/>
    <col min="8706" max="8706" width="21.125" style="16" customWidth="1"/>
    <col min="8707" max="8707" width="19.125" style="16" customWidth="1"/>
    <col min="8708" max="8708" width="11" style="16" customWidth="1"/>
    <col min="8709" max="8710" width="9.625" style="16" customWidth="1"/>
    <col min="8711" max="8711" width="11" style="16" customWidth="1"/>
    <col min="8712" max="8713" width="9.625" style="16" customWidth="1"/>
    <col min="8714" max="8960" width="9" style="16"/>
    <col min="8961" max="8961" width="4.75" style="16" customWidth="1"/>
    <col min="8962" max="8962" width="21.125" style="16" customWidth="1"/>
    <col min="8963" max="8963" width="19.125" style="16" customWidth="1"/>
    <col min="8964" max="8964" width="11" style="16" customWidth="1"/>
    <col min="8965" max="8966" width="9.625" style="16" customWidth="1"/>
    <col min="8967" max="8967" width="11" style="16" customWidth="1"/>
    <col min="8968" max="8969" width="9.625" style="16" customWidth="1"/>
    <col min="8970" max="9216" width="9" style="16"/>
    <col min="9217" max="9217" width="4.75" style="16" customWidth="1"/>
    <col min="9218" max="9218" width="21.125" style="16" customWidth="1"/>
    <col min="9219" max="9219" width="19.125" style="16" customWidth="1"/>
    <col min="9220" max="9220" width="11" style="16" customWidth="1"/>
    <col min="9221" max="9222" width="9.625" style="16" customWidth="1"/>
    <col min="9223" max="9223" width="11" style="16" customWidth="1"/>
    <col min="9224" max="9225" width="9.625" style="16" customWidth="1"/>
    <col min="9226" max="9472" width="9" style="16"/>
    <col min="9473" max="9473" width="4.75" style="16" customWidth="1"/>
    <col min="9474" max="9474" width="21.125" style="16" customWidth="1"/>
    <col min="9475" max="9475" width="19.125" style="16" customWidth="1"/>
    <col min="9476" max="9476" width="11" style="16" customWidth="1"/>
    <col min="9477" max="9478" width="9.625" style="16" customWidth="1"/>
    <col min="9479" max="9479" width="11" style="16" customWidth="1"/>
    <col min="9480" max="9481" width="9.625" style="16" customWidth="1"/>
    <col min="9482" max="9728" width="9" style="16"/>
    <col min="9729" max="9729" width="4.75" style="16" customWidth="1"/>
    <col min="9730" max="9730" width="21.125" style="16" customWidth="1"/>
    <col min="9731" max="9731" width="19.125" style="16" customWidth="1"/>
    <col min="9732" max="9732" width="11" style="16" customWidth="1"/>
    <col min="9733" max="9734" width="9.625" style="16" customWidth="1"/>
    <col min="9735" max="9735" width="11" style="16" customWidth="1"/>
    <col min="9736" max="9737" width="9.625" style="16" customWidth="1"/>
    <col min="9738" max="9984" width="9" style="16"/>
    <col min="9985" max="9985" width="4.75" style="16" customWidth="1"/>
    <col min="9986" max="9986" width="21.125" style="16" customWidth="1"/>
    <col min="9987" max="9987" width="19.125" style="16" customWidth="1"/>
    <col min="9988" max="9988" width="11" style="16" customWidth="1"/>
    <col min="9989" max="9990" width="9.625" style="16" customWidth="1"/>
    <col min="9991" max="9991" width="11" style="16" customWidth="1"/>
    <col min="9992" max="9993" width="9.625" style="16" customWidth="1"/>
    <col min="9994" max="10240" width="9" style="16"/>
    <col min="10241" max="10241" width="4.75" style="16" customWidth="1"/>
    <col min="10242" max="10242" width="21.125" style="16" customWidth="1"/>
    <col min="10243" max="10243" width="19.125" style="16" customWidth="1"/>
    <col min="10244" max="10244" width="11" style="16" customWidth="1"/>
    <col min="10245" max="10246" width="9.625" style="16" customWidth="1"/>
    <col min="10247" max="10247" width="11" style="16" customWidth="1"/>
    <col min="10248" max="10249" width="9.625" style="16" customWidth="1"/>
    <col min="10250" max="10496" width="9" style="16"/>
    <col min="10497" max="10497" width="4.75" style="16" customWidth="1"/>
    <col min="10498" max="10498" width="21.125" style="16" customWidth="1"/>
    <col min="10499" max="10499" width="19.125" style="16" customWidth="1"/>
    <col min="10500" max="10500" width="11" style="16" customWidth="1"/>
    <col min="10501" max="10502" width="9.625" style="16" customWidth="1"/>
    <col min="10503" max="10503" width="11" style="16" customWidth="1"/>
    <col min="10504" max="10505" width="9.625" style="16" customWidth="1"/>
    <col min="10506" max="10752" width="9" style="16"/>
    <col min="10753" max="10753" width="4.75" style="16" customWidth="1"/>
    <col min="10754" max="10754" width="21.125" style="16" customWidth="1"/>
    <col min="10755" max="10755" width="19.125" style="16" customWidth="1"/>
    <col min="10756" max="10756" width="11" style="16" customWidth="1"/>
    <col min="10757" max="10758" width="9.625" style="16" customWidth="1"/>
    <col min="10759" max="10759" width="11" style="16" customWidth="1"/>
    <col min="10760" max="10761" width="9.625" style="16" customWidth="1"/>
    <col min="10762" max="11008" width="9" style="16"/>
    <col min="11009" max="11009" width="4.75" style="16" customWidth="1"/>
    <col min="11010" max="11010" width="21.125" style="16" customWidth="1"/>
    <col min="11011" max="11011" width="19.125" style="16" customWidth="1"/>
    <col min="11012" max="11012" width="11" style="16" customWidth="1"/>
    <col min="11013" max="11014" width="9.625" style="16" customWidth="1"/>
    <col min="11015" max="11015" width="11" style="16" customWidth="1"/>
    <col min="11016" max="11017" width="9.625" style="16" customWidth="1"/>
    <col min="11018" max="11264" width="9" style="16"/>
    <col min="11265" max="11265" width="4.75" style="16" customWidth="1"/>
    <col min="11266" max="11266" width="21.125" style="16" customWidth="1"/>
    <col min="11267" max="11267" width="19.125" style="16" customWidth="1"/>
    <col min="11268" max="11268" width="11" style="16" customWidth="1"/>
    <col min="11269" max="11270" width="9.625" style="16" customWidth="1"/>
    <col min="11271" max="11271" width="11" style="16" customWidth="1"/>
    <col min="11272" max="11273" width="9.625" style="16" customWidth="1"/>
    <col min="11274" max="11520" width="9" style="16"/>
    <col min="11521" max="11521" width="4.75" style="16" customWidth="1"/>
    <col min="11522" max="11522" width="21.125" style="16" customWidth="1"/>
    <col min="11523" max="11523" width="19.125" style="16" customWidth="1"/>
    <col min="11524" max="11524" width="11" style="16" customWidth="1"/>
    <col min="11525" max="11526" width="9.625" style="16" customWidth="1"/>
    <col min="11527" max="11527" width="11" style="16" customWidth="1"/>
    <col min="11528" max="11529" width="9.625" style="16" customWidth="1"/>
    <col min="11530" max="11776" width="9" style="16"/>
    <col min="11777" max="11777" width="4.75" style="16" customWidth="1"/>
    <col min="11778" max="11778" width="21.125" style="16" customWidth="1"/>
    <col min="11779" max="11779" width="19.125" style="16" customWidth="1"/>
    <col min="11780" max="11780" width="11" style="16" customWidth="1"/>
    <col min="11781" max="11782" width="9.625" style="16" customWidth="1"/>
    <col min="11783" max="11783" width="11" style="16" customWidth="1"/>
    <col min="11784" max="11785" width="9.625" style="16" customWidth="1"/>
    <col min="11786" max="12032" width="9" style="16"/>
    <col min="12033" max="12033" width="4.75" style="16" customWidth="1"/>
    <col min="12034" max="12034" width="21.125" style="16" customWidth="1"/>
    <col min="12035" max="12035" width="19.125" style="16" customWidth="1"/>
    <col min="12036" max="12036" width="11" style="16" customWidth="1"/>
    <col min="12037" max="12038" width="9.625" style="16" customWidth="1"/>
    <col min="12039" max="12039" width="11" style="16" customWidth="1"/>
    <col min="12040" max="12041" width="9.625" style="16" customWidth="1"/>
    <col min="12042" max="12288" width="9" style="16"/>
    <col min="12289" max="12289" width="4.75" style="16" customWidth="1"/>
    <col min="12290" max="12290" width="21.125" style="16" customWidth="1"/>
    <col min="12291" max="12291" width="19.125" style="16" customWidth="1"/>
    <col min="12292" max="12292" width="11" style="16" customWidth="1"/>
    <col min="12293" max="12294" width="9.625" style="16" customWidth="1"/>
    <col min="12295" max="12295" width="11" style="16" customWidth="1"/>
    <col min="12296" max="12297" width="9.625" style="16" customWidth="1"/>
    <col min="12298" max="12544" width="9" style="16"/>
    <col min="12545" max="12545" width="4.75" style="16" customWidth="1"/>
    <col min="12546" max="12546" width="21.125" style="16" customWidth="1"/>
    <col min="12547" max="12547" width="19.125" style="16" customWidth="1"/>
    <col min="12548" max="12548" width="11" style="16" customWidth="1"/>
    <col min="12549" max="12550" width="9.625" style="16" customWidth="1"/>
    <col min="12551" max="12551" width="11" style="16" customWidth="1"/>
    <col min="12552" max="12553" width="9.625" style="16" customWidth="1"/>
    <col min="12554" max="12800" width="9" style="16"/>
    <col min="12801" max="12801" width="4.75" style="16" customWidth="1"/>
    <col min="12802" max="12802" width="21.125" style="16" customWidth="1"/>
    <col min="12803" max="12803" width="19.125" style="16" customWidth="1"/>
    <col min="12804" max="12804" width="11" style="16" customWidth="1"/>
    <col min="12805" max="12806" width="9.625" style="16" customWidth="1"/>
    <col min="12807" max="12807" width="11" style="16" customWidth="1"/>
    <col min="12808" max="12809" width="9.625" style="16" customWidth="1"/>
    <col min="12810" max="13056" width="9" style="16"/>
    <col min="13057" max="13057" width="4.75" style="16" customWidth="1"/>
    <col min="13058" max="13058" width="21.125" style="16" customWidth="1"/>
    <col min="13059" max="13059" width="19.125" style="16" customWidth="1"/>
    <col min="13060" max="13060" width="11" style="16" customWidth="1"/>
    <col min="13061" max="13062" width="9.625" style="16" customWidth="1"/>
    <col min="13063" max="13063" width="11" style="16" customWidth="1"/>
    <col min="13064" max="13065" width="9.625" style="16" customWidth="1"/>
    <col min="13066" max="13312" width="9" style="16"/>
    <col min="13313" max="13313" width="4.75" style="16" customWidth="1"/>
    <col min="13314" max="13314" width="21.125" style="16" customWidth="1"/>
    <col min="13315" max="13315" width="19.125" style="16" customWidth="1"/>
    <col min="13316" max="13316" width="11" style="16" customWidth="1"/>
    <col min="13317" max="13318" width="9.625" style="16" customWidth="1"/>
    <col min="13319" max="13319" width="11" style="16" customWidth="1"/>
    <col min="13320" max="13321" width="9.625" style="16" customWidth="1"/>
    <col min="13322" max="13568" width="9" style="16"/>
    <col min="13569" max="13569" width="4.75" style="16" customWidth="1"/>
    <col min="13570" max="13570" width="21.125" style="16" customWidth="1"/>
    <col min="13571" max="13571" width="19.125" style="16" customWidth="1"/>
    <col min="13572" max="13572" width="11" style="16" customWidth="1"/>
    <col min="13573" max="13574" width="9.625" style="16" customWidth="1"/>
    <col min="13575" max="13575" width="11" style="16" customWidth="1"/>
    <col min="13576" max="13577" width="9.625" style="16" customWidth="1"/>
    <col min="13578" max="13824" width="9" style="16"/>
    <col min="13825" max="13825" width="4.75" style="16" customWidth="1"/>
    <col min="13826" max="13826" width="21.125" style="16" customWidth="1"/>
    <col min="13827" max="13827" width="19.125" style="16" customWidth="1"/>
    <col min="13828" max="13828" width="11" style="16" customWidth="1"/>
    <col min="13829" max="13830" width="9.625" style="16" customWidth="1"/>
    <col min="13831" max="13831" width="11" style="16" customWidth="1"/>
    <col min="13832" max="13833" width="9.625" style="16" customWidth="1"/>
    <col min="13834" max="14080" width="9" style="16"/>
    <col min="14081" max="14081" width="4.75" style="16" customWidth="1"/>
    <col min="14082" max="14082" width="21.125" style="16" customWidth="1"/>
    <col min="14083" max="14083" width="19.125" style="16" customWidth="1"/>
    <col min="14084" max="14084" width="11" style="16" customWidth="1"/>
    <col min="14085" max="14086" width="9.625" style="16" customWidth="1"/>
    <col min="14087" max="14087" width="11" style="16" customWidth="1"/>
    <col min="14088" max="14089" width="9.625" style="16" customWidth="1"/>
    <col min="14090" max="14336" width="9" style="16"/>
    <col min="14337" max="14337" width="4.75" style="16" customWidth="1"/>
    <col min="14338" max="14338" width="21.125" style="16" customWidth="1"/>
    <col min="14339" max="14339" width="19.125" style="16" customWidth="1"/>
    <col min="14340" max="14340" width="11" style="16" customWidth="1"/>
    <col min="14341" max="14342" width="9.625" style="16" customWidth="1"/>
    <col min="14343" max="14343" width="11" style="16" customWidth="1"/>
    <col min="14344" max="14345" width="9.625" style="16" customWidth="1"/>
    <col min="14346" max="14592" width="9" style="16"/>
    <col min="14593" max="14593" width="4.75" style="16" customWidth="1"/>
    <col min="14594" max="14594" width="21.125" style="16" customWidth="1"/>
    <col min="14595" max="14595" width="19.125" style="16" customWidth="1"/>
    <col min="14596" max="14596" width="11" style="16" customWidth="1"/>
    <col min="14597" max="14598" width="9.625" style="16" customWidth="1"/>
    <col min="14599" max="14599" width="11" style="16" customWidth="1"/>
    <col min="14600" max="14601" width="9.625" style="16" customWidth="1"/>
    <col min="14602" max="14848" width="9" style="16"/>
    <col min="14849" max="14849" width="4.75" style="16" customWidth="1"/>
    <col min="14850" max="14850" width="21.125" style="16" customWidth="1"/>
    <col min="14851" max="14851" width="19.125" style="16" customWidth="1"/>
    <col min="14852" max="14852" width="11" style="16" customWidth="1"/>
    <col min="14853" max="14854" width="9.625" style="16" customWidth="1"/>
    <col min="14855" max="14855" width="11" style="16" customWidth="1"/>
    <col min="14856" max="14857" width="9.625" style="16" customWidth="1"/>
    <col min="14858" max="15104" width="9" style="16"/>
    <col min="15105" max="15105" width="4.75" style="16" customWidth="1"/>
    <col min="15106" max="15106" width="21.125" style="16" customWidth="1"/>
    <col min="15107" max="15107" width="19.125" style="16" customWidth="1"/>
    <col min="15108" max="15108" width="11" style="16" customWidth="1"/>
    <col min="15109" max="15110" width="9.625" style="16" customWidth="1"/>
    <col min="15111" max="15111" width="11" style="16" customWidth="1"/>
    <col min="15112" max="15113" width="9.625" style="16" customWidth="1"/>
    <col min="15114" max="15360" width="9" style="16"/>
    <col min="15361" max="15361" width="4.75" style="16" customWidth="1"/>
    <col min="15362" max="15362" width="21.125" style="16" customWidth="1"/>
    <col min="15363" max="15363" width="19.125" style="16" customWidth="1"/>
    <col min="15364" max="15364" width="11" style="16" customWidth="1"/>
    <col min="15365" max="15366" width="9.625" style="16" customWidth="1"/>
    <col min="15367" max="15367" width="11" style="16" customWidth="1"/>
    <col min="15368" max="15369" width="9.625" style="16" customWidth="1"/>
    <col min="15370" max="15616" width="9" style="16"/>
    <col min="15617" max="15617" width="4.75" style="16" customWidth="1"/>
    <col min="15618" max="15618" width="21.125" style="16" customWidth="1"/>
    <col min="15619" max="15619" width="19.125" style="16" customWidth="1"/>
    <col min="15620" max="15620" width="11" style="16" customWidth="1"/>
    <col min="15621" max="15622" width="9.625" style="16" customWidth="1"/>
    <col min="15623" max="15623" width="11" style="16" customWidth="1"/>
    <col min="15624" max="15625" width="9.625" style="16" customWidth="1"/>
    <col min="15626" max="15872" width="9" style="16"/>
    <col min="15873" max="15873" width="4.75" style="16" customWidth="1"/>
    <col min="15874" max="15874" width="21.125" style="16" customWidth="1"/>
    <col min="15875" max="15875" width="19.125" style="16" customWidth="1"/>
    <col min="15876" max="15876" width="11" style="16" customWidth="1"/>
    <col min="15877" max="15878" width="9.625" style="16" customWidth="1"/>
    <col min="15879" max="15879" width="11" style="16" customWidth="1"/>
    <col min="15880" max="15881" width="9.625" style="16" customWidth="1"/>
    <col min="15882" max="16128" width="9" style="16"/>
    <col min="16129" max="16129" width="4.75" style="16" customWidth="1"/>
    <col min="16130" max="16130" width="21.125" style="16" customWidth="1"/>
    <col min="16131" max="16131" width="19.125" style="16" customWidth="1"/>
    <col min="16132" max="16132" width="11" style="16" customWidth="1"/>
    <col min="16133" max="16134" width="9.625" style="16" customWidth="1"/>
    <col min="16135" max="16135" width="11" style="16" customWidth="1"/>
    <col min="16136" max="16137" width="9.625" style="16" customWidth="1"/>
    <col min="16138" max="16384" width="9" style="16"/>
  </cols>
  <sheetData>
    <row r="2" spans="1:9" ht="56.25" customHeight="1">
      <c r="A2" s="180" t="s">
        <v>86</v>
      </c>
      <c r="B2" s="180"/>
      <c r="C2" s="180"/>
      <c r="D2" s="180"/>
      <c r="E2" s="180"/>
      <c r="F2" s="180"/>
      <c r="G2" s="180"/>
      <c r="H2" s="180"/>
      <c r="I2" s="180"/>
    </row>
    <row r="3" spans="1:9" ht="19.5" customHeight="1">
      <c r="A3" s="17"/>
      <c r="B3" s="17"/>
      <c r="C3" s="17"/>
      <c r="D3" s="17"/>
      <c r="E3" s="17"/>
      <c r="F3" s="17"/>
    </row>
    <row r="4" spans="1:9" ht="51" customHeight="1">
      <c r="A4" s="181" t="s">
        <v>13</v>
      </c>
      <c r="B4" s="182"/>
      <c r="C4" s="183" t="s">
        <v>87</v>
      </c>
      <c r="D4" s="183"/>
      <c r="E4" s="183"/>
      <c r="F4" s="183"/>
      <c r="G4" s="183"/>
      <c r="H4" s="183"/>
      <c r="I4" s="183"/>
    </row>
    <row r="6" spans="1:9" ht="62.25" customHeight="1">
      <c r="A6" s="18" t="s">
        <v>73</v>
      </c>
      <c r="B6" s="19" t="s">
        <v>74</v>
      </c>
      <c r="C6" s="19" t="s">
        <v>75</v>
      </c>
      <c r="D6" s="20" t="s">
        <v>76</v>
      </c>
      <c r="E6" s="21" t="s">
        <v>77</v>
      </c>
      <c r="F6" s="21" t="s">
        <v>78</v>
      </c>
      <c r="G6" s="22" t="s">
        <v>79</v>
      </c>
      <c r="H6" s="23" t="s">
        <v>80</v>
      </c>
      <c r="I6" s="21" t="s">
        <v>78</v>
      </c>
    </row>
    <row r="7" spans="1:9" ht="30" customHeight="1">
      <c r="A7" s="24">
        <v>1</v>
      </c>
      <c r="B7" s="30" t="s">
        <v>88</v>
      </c>
      <c r="C7" s="31" t="s">
        <v>89</v>
      </c>
      <c r="D7" s="26" t="s">
        <v>90</v>
      </c>
      <c r="E7" s="26" t="s">
        <v>91</v>
      </c>
      <c r="F7" s="26" t="s">
        <v>92</v>
      </c>
      <c r="G7" s="26" t="s">
        <v>92</v>
      </c>
      <c r="H7" s="26" t="s">
        <v>92</v>
      </c>
      <c r="I7" s="26" t="s">
        <v>92</v>
      </c>
    </row>
    <row r="8" spans="1:9" ht="30" customHeight="1">
      <c r="A8" s="24">
        <v>2</v>
      </c>
      <c r="B8" s="30" t="s">
        <v>93</v>
      </c>
      <c r="C8" s="31" t="s">
        <v>94</v>
      </c>
      <c r="D8" s="26" t="s">
        <v>92</v>
      </c>
      <c r="E8" s="26" t="s">
        <v>92</v>
      </c>
      <c r="F8" s="26" t="s">
        <v>92</v>
      </c>
      <c r="G8" s="26" t="s">
        <v>91</v>
      </c>
      <c r="H8" s="26" t="s">
        <v>91</v>
      </c>
      <c r="I8" s="26" t="s">
        <v>91</v>
      </c>
    </row>
    <row r="9" spans="1:9" ht="30" customHeight="1">
      <c r="A9" s="24">
        <v>3</v>
      </c>
      <c r="B9" s="30" t="s">
        <v>107</v>
      </c>
      <c r="C9" s="31" t="s">
        <v>110</v>
      </c>
      <c r="D9" s="26" t="s">
        <v>91</v>
      </c>
      <c r="E9" s="26" t="s">
        <v>92</v>
      </c>
      <c r="F9" s="26" t="s">
        <v>92</v>
      </c>
      <c r="G9" s="26" t="s">
        <v>92</v>
      </c>
      <c r="H9" s="26" t="s">
        <v>92</v>
      </c>
      <c r="I9" s="26" t="s">
        <v>92</v>
      </c>
    </row>
    <row r="10" spans="1:9" ht="30" customHeight="1">
      <c r="A10" s="24">
        <v>4</v>
      </c>
      <c r="B10" s="30" t="s">
        <v>108</v>
      </c>
      <c r="C10" s="31" t="s">
        <v>111</v>
      </c>
      <c r="D10" s="26" t="s">
        <v>91</v>
      </c>
      <c r="E10" s="26" t="s">
        <v>92</v>
      </c>
      <c r="F10" s="26" t="s">
        <v>92</v>
      </c>
      <c r="G10" s="26" t="s">
        <v>92</v>
      </c>
      <c r="H10" s="26" t="s">
        <v>92</v>
      </c>
      <c r="I10" s="26" t="s">
        <v>92</v>
      </c>
    </row>
    <row r="11" spans="1:9" ht="30" customHeight="1">
      <c r="A11" s="24">
        <v>5</v>
      </c>
      <c r="B11" s="199" t="s">
        <v>109</v>
      </c>
      <c r="C11" s="31" t="s">
        <v>112</v>
      </c>
      <c r="D11" s="26" t="s">
        <v>91</v>
      </c>
      <c r="E11" s="26" t="s">
        <v>92</v>
      </c>
      <c r="F11" s="26" t="s">
        <v>92</v>
      </c>
      <c r="G11" s="26" t="s">
        <v>92</v>
      </c>
      <c r="H11" s="26" t="s">
        <v>92</v>
      </c>
      <c r="I11" s="26" t="s">
        <v>92</v>
      </c>
    </row>
    <row r="12" spans="1:9" ht="30" customHeight="1">
      <c r="A12" s="24">
        <v>6</v>
      </c>
      <c r="B12" s="26"/>
      <c r="C12" s="28"/>
      <c r="D12" s="26"/>
      <c r="E12" s="26"/>
      <c r="F12" s="26"/>
      <c r="G12" s="26"/>
      <c r="H12" s="26"/>
      <c r="I12" s="26"/>
    </row>
    <row r="13" spans="1:9" ht="30" customHeight="1">
      <c r="A13" s="24">
        <v>7</v>
      </c>
      <c r="B13" s="26"/>
      <c r="C13" s="28"/>
      <c r="D13" s="26"/>
      <c r="E13" s="26"/>
      <c r="F13" s="26"/>
      <c r="G13" s="26"/>
      <c r="H13" s="26"/>
      <c r="I13" s="26"/>
    </row>
    <row r="14" spans="1:9" ht="30" customHeight="1">
      <c r="A14" s="24">
        <v>8</v>
      </c>
      <c r="B14" s="26"/>
      <c r="C14" s="28"/>
      <c r="D14" s="26"/>
      <c r="E14" s="26"/>
      <c r="F14" s="26"/>
      <c r="G14" s="26"/>
      <c r="H14" s="26"/>
      <c r="I14" s="26"/>
    </row>
    <row r="15" spans="1:9" ht="30" customHeight="1">
      <c r="A15" s="24">
        <v>9</v>
      </c>
      <c r="B15" s="26"/>
      <c r="C15" s="28"/>
      <c r="D15" s="26"/>
      <c r="E15" s="26"/>
      <c r="F15" s="26"/>
      <c r="G15" s="26"/>
      <c r="H15" s="26"/>
      <c r="I15" s="26"/>
    </row>
    <row r="16" spans="1:9" ht="30" customHeight="1">
      <c r="A16" s="24">
        <v>10</v>
      </c>
      <c r="B16" s="26"/>
      <c r="C16" s="28"/>
      <c r="D16" s="26"/>
      <c r="E16" s="26"/>
      <c r="F16" s="26"/>
      <c r="G16" s="26"/>
      <c r="H16" s="26"/>
      <c r="I16" s="26"/>
    </row>
    <row r="17" spans="1:10" ht="30" customHeight="1">
      <c r="A17" s="24">
        <v>11</v>
      </c>
      <c r="B17" s="26"/>
      <c r="C17" s="28"/>
      <c r="D17" s="26"/>
      <c r="E17" s="26"/>
      <c r="F17" s="26"/>
      <c r="G17" s="26"/>
      <c r="H17" s="26"/>
      <c r="I17" s="26"/>
    </row>
    <row r="18" spans="1:10" ht="30" customHeight="1">
      <c r="A18" s="24">
        <v>12</v>
      </c>
      <c r="B18" s="26"/>
      <c r="C18" s="28"/>
      <c r="D18" s="26"/>
      <c r="E18" s="26"/>
      <c r="F18" s="26"/>
      <c r="G18" s="26"/>
      <c r="H18" s="26"/>
      <c r="I18" s="26"/>
    </row>
    <row r="19" spans="1:10" ht="30" customHeight="1">
      <c r="A19" s="24">
        <v>13</v>
      </c>
      <c r="B19" s="26"/>
      <c r="C19" s="28"/>
      <c r="D19" s="26"/>
      <c r="E19" s="26"/>
      <c r="F19" s="26"/>
      <c r="G19" s="26"/>
      <c r="H19" s="26"/>
      <c r="I19" s="26"/>
    </row>
    <row r="20" spans="1:10" ht="30" customHeight="1">
      <c r="A20" s="24">
        <v>14</v>
      </c>
      <c r="B20" s="26"/>
      <c r="C20" s="28"/>
      <c r="D20" s="26"/>
      <c r="E20" s="26"/>
      <c r="F20" s="26"/>
      <c r="G20" s="26"/>
      <c r="H20" s="26"/>
      <c r="I20" s="26"/>
    </row>
    <row r="21" spans="1:10" ht="30" customHeight="1">
      <c r="A21" s="24">
        <v>15</v>
      </c>
      <c r="B21" s="26"/>
      <c r="C21" s="28"/>
      <c r="D21" s="26"/>
      <c r="E21" s="26"/>
      <c r="F21" s="26"/>
      <c r="G21" s="26"/>
      <c r="H21" s="26"/>
      <c r="I21" s="26"/>
    </row>
    <row r="22" spans="1:10" ht="30" customHeight="1">
      <c r="A22" s="24">
        <v>16</v>
      </c>
      <c r="B22" s="26"/>
      <c r="C22" s="28"/>
      <c r="D22" s="26"/>
      <c r="E22" s="26"/>
      <c r="F22" s="26"/>
      <c r="G22" s="26"/>
      <c r="H22" s="26"/>
      <c r="I22" s="26"/>
    </row>
    <row r="23" spans="1:10" ht="30" customHeight="1">
      <c r="A23" s="24">
        <v>17</v>
      </c>
      <c r="B23" s="26"/>
      <c r="C23" s="28"/>
      <c r="D23" s="26"/>
      <c r="E23" s="26"/>
      <c r="F23" s="26"/>
      <c r="G23" s="26"/>
      <c r="H23" s="26"/>
      <c r="I23" s="26"/>
    </row>
    <row r="24" spans="1:10" ht="30" customHeight="1">
      <c r="A24" s="24">
        <v>18</v>
      </c>
      <c r="B24" s="26"/>
      <c r="C24" s="28"/>
      <c r="D24" s="26"/>
      <c r="E24" s="26"/>
      <c r="F24" s="26"/>
      <c r="G24" s="26"/>
      <c r="H24" s="26"/>
      <c r="I24" s="26"/>
    </row>
    <row r="25" spans="1:10" ht="30" customHeight="1">
      <c r="A25" s="24">
        <v>19</v>
      </c>
      <c r="B25" s="26"/>
      <c r="C25" s="28"/>
      <c r="D25" s="26"/>
      <c r="E25" s="26"/>
      <c r="F25" s="26"/>
      <c r="G25" s="26"/>
      <c r="H25" s="26"/>
      <c r="I25" s="26"/>
    </row>
    <row r="26" spans="1:10" ht="30" customHeight="1">
      <c r="A26" s="24">
        <v>20</v>
      </c>
      <c r="B26" s="26"/>
      <c r="C26" s="28"/>
      <c r="D26" s="26"/>
      <c r="E26" s="26"/>
      <c r="F26" s="26"/>
      <c r="G26" s="28"/>
      <c r="H26" s="28"/>
      <c r="I26" s="28"/>
    </row>
    <row r="27" spans="1:10" ht="30" customHeight="1">
      <c r="A27" s="184" t="s">
        <v>83</v>
      </c>
      <c r="B27" s="184"/>
      <c r="C27" s="184"/>
      <c r="D27" s="29">
        <f>COUNTIF(D7:D26,"○")</f>
        <v>4</v>
      </c>
      <c r="E27" s="29">
        <f t="shared" ref="E27:I27" si="0">COUNTIF(E7:E26,"○")</f>
        <v>1</v>
      </c>
      <c r="F27" s="29">
        <f t="shared" si="0"/>
        <v>0</v>
      </c>
      <c r="G27" s="29">
        <f t="shared" si="0"/>
        <v>1</v>
      </c>
      <c r="H27" s="29">
        <f t="shared" si="0"/>
        <v>1</v>
      </c>
      <c r="I27" s="29">
        <f t="shared" si="0"/>
        <v>1</v>
      </c>
      <c r="J27" s="16" t="s">
        <v>84</v>
      </c>
    </row>
    <row r="28" spans="1:10" ht="30" customHeight="1">
      <c r="A28" s="185" t="s">
        <v>85</v>
      </c>
      <c r="B28" s="185"/>
      <c r="C28" s="185"/>
      <c r="D28" s="185"/>
      <c r="E28" s="185"/>
      <c r="F28" s="185"/>
      <c r="G28" s="185"/>
      <c r="H28" s="185"/>
      <c r="I28" s="185"/>
    </row>
  </sheetData>
  <mergeCells count="5">
    <mergeCell ref="A2:I2"/>
    <mergeCell ref="A4:B4"/>
    <mergeCell ref="C4:I4"/>
    <mergeCell ref="A27:C27"/>
    <mergeCell ref="A28:I28"/>
  </mergeCells>
  <phoneticPr fontId="3"/>
  <dataValidations count="1">
    <dataValidation type="list" allowBlank="1" showInputMessage="1" showErrorMessage="1" sqref="WVL983047:WVN983066 JC7:JE25 SY7:TA25 ACU7:ACW25 AMQ7:AMS25 AWM7:AWO25 BGI7:BGK25 BQE7:BQG25 CAA7:CAC25 CJW7:CJY25 CTS7:CTU25 DDO7:DDQ25 DNK7:DNM25 DXG7:DXI25 EHC7:EHE25 EQY7:ERA25 FAU7:FAW25 FKQ7:FKS25 FUM7:FUO25 GEI7:GEK25 GOE7:GOG25 GYA7:GYC25 HHW7:HHY25 HRS7:HRU25 IBO7:IBQ25 ILK7:ILM25 IVG7:IVI25 JFC7:JFE25 JOY7:JPA25 JYU7:JYW25 KIQ7:KIS25 KSM7:KSO25 LCI7:LCK25 LME7:LMG25 LWA7:LWC25 MFW7:MFY25 MPS7:MPU25 MZO7:MZQ25 NJK7:NJM25 NTG7:NTI25 ODC7:ODE25 OMY7:ONA25 OWU7:OWW25 PGQ7:PGS25 PQM7:PQO25 QAI7:QAK25 QKE7:QKG25 QUA7:QUC25 RDW7:RDY25 RNS7:RNU25 RXO7:RXQ25 SHK7:SHM25 SRG7:SRI25 TBC7:TBE25 TKY7:TLA25 TUU7:TUW25 UEQ7:UES25 UOM7:UOO25 UYI7:UYK25 VIE7:VIG25 VSA7:VSC25 WBW7:WBY25 WLS7:WLU25 WVO7:WVQ25 G65543:I65561 JC65543:JE65561 SY65543:TA65561 ACU65543:ACW65561 AMQ65543:AMS65561 AWM65543:AWO65561 BGI65543:BGK65561 BQE65543:BQG65561 CAA65543:CAC65561 CJW65543:CJY65561 CTS65543:CTU65561 DDO65543:DDQ65561 DNK65543:DNM65561 DXG65543:DXI65561 EHC65543:EHE65561 EQY65543:ERA65561 FAU65543:FAW65561 FKQ65543:FKS65561 FUM65543:FUO65561 GEI65543:GEK65561 GOE65543:GOG65561 GYA65543:GYC65561 HHW65543:HHY65561 HRS65543:HRU65561 IBO65543:IBQ65561 ILK65543:ILM65561 IVG65543:IVI65561 JFC65543:JFE65561 JOY65543:JPA65561 JYU65543:JYW65561 KIQ65543:KIS65561 KSM65543:KSO65561 LCI65543:LCK65561 LME65543:LMG65561 LWA65543:LWC65561 MFW65543:MFY65561 MPS65543:MPU65561 MZO65543:MZQ65561 NJK65543:NJM65561 NTG65543:NTI65561 ODC65543:ODE65561 OMY65543:ONA65561 OWU65543:OWW65561 PGQ65543:PGS65561 PQM65543:PQO65561 QAI65543:QAK65561 QKE65543:QKG65561 QUA65543:QUC65561 RDW65543:RDY65561 RNS65543:RNU65561 RXO65543:RXQ65561 SHK65543:SHM65561 SRG65543:SRI65561 TBC65543:TBE65561 TKY65543:TLA65561 TUU65543:TUW65561 UEQ65543:UES65561 UOM65543:UOO65561 UYI65543:UYK65561 VIE65543:VIG65561 VSA65543:VSC65561 WBW65543:WBY65561 WLS65543:WLU65561 WVO65543:WVQ65561 G131079:I131097 JC131079:JE131097 SY131079:TA131097 ACU131079:ACW131097 AMQ131079:AMS131097 AWM131079:AWO131097 BGI131079:BGK131097 BQE131079:BQG131097 CAA131079:CAC131097 CJW131079:CJY131097 CTS131079:CTU131097 DDO131079:DDQ131097 DNK131079:DNM131097 DXG131079:DXI131097 EHC131079:EHE131097 EQY131079:ERA131097 FAU131079:FAW131097 FKQ131079:FKS131097 FUM131079:FUO131097 GEI131079:GEK131097 GOE131079:GOG131097 GYA131079:GYC131097 HHW131079:HHY131097 HRS131079:HRU131097 IBO131079:IBQ131097 ILK131079:ILM131097 IVG131079:IVI131097 JFC131079:JFE131097 JOY131079:JPA131097 JYU131079:JYW131097 KIQ131079:KIS131097 KSM131079:KSO131097 LCI131079:LCK131097 LME131079:LMG131097 LWA131079:LWC131097 MFW131079:MFY131097 MPS131079:MPU131097 MZO131079:MZQ131097 NJK131079:NJM131097 NTG131079:NTI131097 ODC131079:ODE131097 OMY131079:ONA131097 OWU131079:OWW131097 PGQ131079:PGS131097 PQM131079:PQO131097 QAI131079:QAK131097 QKE131079:QKG131097 QUA131079:QUC131097 RDW131079:RDY131097 RNS131079:RNU131097 RXO131079:RXQ131097 SHK131079:SHM131097 SRG131079:SRI131097 TBC131079:TBE131097 TKY131079:TLA131097 TUU131079:TUW131097 UEQ131079:UES131097 UOM131079:UOO131097 UYI131079:UYK131097 VIE131079:VIG131097 VSA131079:VSC131097 WBW131079:WBY131097 WLS131079:WLU131097 WVO131079:WVQ131097 G196615:I196633 JC196615:JE196633 SY196615:TA196633 ACU196615:ACW196633 AMQ196615:AMS196633 AWM196615:AWO196633 BGI196615:BGK196633 BQE196615:BQG196633 CAA196615:CAC196633 CJW196615:CJY196633 CTS196615:CTU196633 DDO196615:DDQ196633 DNK196615:DNM196633 DXG196615:DXI196633 EHC196615:EHE196633 EQY196615:ERA196633 FAU196615:FAW196633 FKQ196615:FKS196633 FUM196615:FUO196633 GEI196615:GEK196633 GOE196615:GOG196633 GYA196615:GYC196633 HHW196615:HHY196633 HRS196615:HRU196633 IBO196615:IBQ196633 ILK196615:ILM196633 IVG196615:IVI196633 JFC196615:JFE196633 JOY196615:JPA196633 JYU196615:JYW196633 KIQ196615:KIS196633 KSM196615:KSO196633 LCI196615:LCK196633 LME196615:LMG196633 LWA196615:LWC196633 MFW196615:MFY196633 MPS196615:MPU196633 MZO196615:MZQ196633 NJK196615:NJM196633 NTG196615:NTI196633 ODC196615:ODE196633 OMY196615:ONA196633 OWU196615:OWW196633 PGQ196615:PGS196633 PQM196615:PQO196633 QAI196615:QAK196633 QKE196615:QKG196633 QUA196615:QUC196633 RDW196615:RDY196633 RNS196615:RNU196633 RXO196615:RXQ196633 SHK196615:SHM196633 SRG196615:SRI196633 TBC196615:TBE196633 TKY196615:TLA196633 TUU196615:TUW196633 UEQ196615:UES196633 UOM196615:UOO196633 UYI196615:UYK196633 VIE196615:VIG196633 VSA196615:VSC196633 WBW196615:WBY196633 WLS196615:WLU196633 WVO196615:WVQ196633 G262151:I262169 JC262151:JE262169 SY262151:TA262169 ACU262151:ACW262169 AMQ262151:AMS262169 AWM262151:AWO262169 BGI262151:BGK262169 BQE262151:BQG262169 CAA262151:CAC262169 CJW262151:CJY262169 CTS262151:CTU262169 DDO262151:DDQ262169 DNK262151:DNM262169 DXG262151:DXI262169 EHC262151:EHE262169 EQY262151:ERA262169 FAU262151:FAW262169 FKQ262151:FKS262169 FUM262151:FUO262169 GEI262151:GEK262169 GOE262151:GOG262169 GYA262151:GYC262169 HHW262151:HHY262169 HRS262151:HRU262169 IBO262151:IBQ262169 ILK262151:ILM262169 IVG262151:IVI262169 JFC262151:JFE262169 JOY262151:JPA262169 JYU262151:JYW262169 KIQ262151:KIS262169 KSM262151:KSO262169 LCI262151:LCK262169 LME262151:LMG262169 LWA262151:LWC262169 MFW262151:MFY262169 MPS262151:MPU262169 MZO262151:MZQ262169 NJK262151:NJM262169 NTG262151:NTI262169 ODC262151:ODE262169 OMY262151:ONA262169 OWU262151:OWW262169 PGQ262151:PGS262169 PQM262151:PQO262169 QAI262151:QAK262169 QKE262151:QKG262169 QUA262151:QUC262169 RDW262151:RDY262169 RNS262151:RNU262169 RXO262151:RXQ262169 SHK262151:SHM262169 SRG262151:SRI262169 TBC262151:TBE262169 TKY262151:TLA262169 TUU262151:TUW262169 UEQ262151:UES262169 UOM262151:UOO262169 UYI262151:UYK262169 VIE262151:VIG262169 VSA262151:VSC262169 WBW262151:WBY262169 WLS262151:WLU262169 WVO262151:WVQ262169 G327687:I327705 JC327687:JE327705 SY327687:TA327705 ACU327687:ACW327705 AMQ327687:AMS327705 AWM327687:AWO327705 BGI327687:BGK327705 BQE327687:BQG327705 CAA327687:CAC327705 CJW327687:CJY327705 CTS327687:CTU327705 DDO327687:DDQ327705 DNK327687:DNM327705 DXG327687:DXI327705 EHC327687:EHE327705 EQY327687:ERA327705 FAU327687:FAW327705 FKQ327687:FKS327705 FUM327687:FUO327705 GEI327687:GEK327705 GOE327687:GOG327705 GYA327687:GYC327705 HHW327687:HHY327705 HRS327687:HRU327705 IBO327687:IBQ327705 ILK327687:ILM327705 IVG327687:IVI327705 JFC327687:JFE327705 JOY327687:JPA327705 JYU327687:JYW327705 KIQ327687:KIS327705 KSM327687:KSO327705 LCI327687:LCK327705 LME327687:LMG327705 LWA327687:LWC327705 MFW327687:MFY327705 MPS327687:MPU327705 MZO327687:MZQ327705 NJK327687:NJM327705 NTG327687:NTI327705 ODC327687:ODE327705 OMY327687:ONA327705 OWU327687:OWW327705 PGQ327687:PGS327705 PQM327687:PQO327705 QAI327687:QAK327705 QKE327687:QKG327705 QUA327687:QUC327705 RDW327687:RDY327705 RNS327687:RNU327705 RXO327687:RXQ327705 SHK327687:SHM327705 SRG327687:SRI327705 TBC327687:TBE327705 TKY327687:TLA327705 TUU327687:TUW327705 UEQ327687:UES327705 UOM327687:UOO327705 UYI327687:UYK327705 VIE327687:VIG327705 VSA327687:VSC327705 WBW327687:WBY327705 WLS327687:WLU327705 WVO327687:WVQ327705 G393223:I393241 JC393223:JE393241 SY393223:TA393241 ACU393223:ACW393241 AMQ393223:AMS393241 AWM393223:AWO393241 BGI393223:BGK393241 BQE393223:BQG393241 CAA393223:CAC393241 CJW393223:CJY393241 CTS393223:CTU393241 DDO393223:DDQ393241 DNK393223:DNM393241 DXG393223:DXI393241 EHC393223:EHE393241 EQY393223:ERA393241 FAU393223:FAW393241 FKQ393223:FKS393241 FUM393223:FUO393241 GEI393223:GEK393241 GOE393223:GOG393241 GYA393223:GYC393241 HHW393223:HHY393241 HRS393223:HRU393241 IBO393223:IBQ393241 ILK393223:ILM393241 IVG393223:IVI393241 JFC393223:JFE393241 JOY393223:JPA393241 JYU393223:JYW393241 KIQ393223:KIS393241 KSM393223:KSO393241 LCI393223:LCK393241 LME393223:LMG393241 LWA393223:LWC393241 MFW393223:MFY393241 MPS393223:MPU393241 MZO393223:MZQ393241 NJK393223:NJM393241 NTG393223:NTI393241 ODC393223:ODE393241 OMY393223:ONA393241 OWU393223:OWW393241 PGQ393223:PGS393241 PQM393223:PQO393241 QAI393223:QAK393241 QKE393223:QKG393241 QUA393223:QUC393241 RDW393223:RDY393241 RNS393223:RNU393241 RXO393223:RXQ393241 SHK393223:SHM393241 SRG393223:SRI393241 TBC393223:TBE393241 TKY393223:TLA393241 TUU393223:TUW393241 UEQ393223:UES393241 UOM393223:UOO393241 UYI393223:UYK393241 VIE393223:VIG393241 VSA393223:VSC393241 WBW393223:WBY393241 WLS393223:WLU393241 WVO393223:WVQ393241 G458759:I458777 JC458759:JE458777 SY458759:TA458777 ACU458759:ACW458777 AMQ458759:AMS458777 AWM458759:AWO458777 BGI458759:BGK458777 BQE458759:BQG458777 CAA458759:CAC458777 CJW458759:CJY458777 CTS458759:CTU458777 DDO458759:DDQ458777 DNK458759:DNM458777 DXG458759:DXI458777 EHC458759:EHE458777 EQY458759:ERA458777 FAU458759:FAW458777 FKQ458759:FKS458777 FUM458759:FUO458777 GEI458759:GEK458777 GOE458759:GOG458777 GYA458759:GYC458777 HHW458759:HHY458777 HRS458759:HRU458777 IBO458759:IBQ458777 ILK458759:ILM458777 IVG458759:IVI458777 JFC458759:JFE458777 JOY458759:JPA458777 JYU458759:JYW458777 KIQ458759:KIS458777 KSM458759:KSO458777 LCI458759:LCK458777 LME458759:LMG458777 LWA458759:LWC458777 MFW458759:MFY458777 MPS458759:MPU458777 MZO458759:MZQ458777 NJK458759:NJM458777 NTG458759:NTI458777 ODC458759:ODE458777 OMY458759:ONA458777 OWU458759:OWW458777 PGQ458759:PGS458777 PQM458759:PQO458777 QAI458759:QAK458777 QKE458759:QKG458777 QUA458759:QUC458777 RDW458759:RDY458777 RNS458759:RNU458777 RXO458759:RXQ458777 SHK458759:SHM458777 SRG458759:SRI458777 TBC458759:TBE458777 TKY458759:TLA458777 TUU458759:TUW458777 UEQ458759:UES458777 UOM458759:UOO458777 UYI458759:UYK458777 VIE458759:VIG458777 VSA458759:VSC458777 WBW458759:WBY458777 WLS458759:WLU458777 WVO458759:WVQ458777 G524295:I524313 JC524295:JE524313 SY524295:TA524313 ACU524295:ACW524313 AMQ524295:AMS524313 AWM524295:AWO524313 BGI524295:BGK524313 BQE524295:BQG524313 CAA524295:CAC524313 CJW524295:CJY524313 CTS524295:CTU524313 DDO524295:DDQ524313 DNK524295:DNM524313 DXG524295:DXI524313 EHC524295:EHE524313 EQY524295:ERA524313 FAU524295:FAW524313 FKQ524295:FKS524313 FUM524295:FUO524313 GEI524295:GEK524313 GOE524295:GOG524313 GYA524295:GYC524313 HHW524295:HHY524313 HRS524295:HRU524313 IBO524295:IBQ524313 ILK524295:ILM524313 IVG524295:IVI524313 JFC524295:JFE524313 JOY524295:JPA524313 JYU524295:JYW524313 KIQ524295:KIS524313 KSM524295:KSO524313 LCI524295:LCK524313 LME524295:LMG524313 LWA524295:LWC524313 MFW524295:MFY524313 MPS524295:MPU524313 MZO524295:MZQ524313 NJK524295:NJM524313 NTG524295:NTI524313 ODC524295:ODE524313 OMY524295:ONA524313 OWU524295:OWW524313 PGQ524295:PGS524313 PQM524295:PQO524313 QAI524295:QAK524313 QKE524295:QKG524313 QUA524295:QUC524313 RDW524295:RDY524313 RNS524295:RNU524313 RXO524295:RXQ524313 SHK524295:SHM524313 SRG524295:SRI524313 TBC524295:TBE524313 TKY524295:TLA524313 TUU524295:TUW524313 UEQ524295:UES524313 UOM524295:UOO524313 UYI524295:UYK524313 VIE524295:VIG524313 VSA524295:VSC524313 WBW524295:WBY524313 WLS524295:WLU524313 WVO524295:WVQ524313 G589831:I589849 JC589831:JE589849 SY589831:TA589849 ACU589831:ACW589849 AMQ589831:AMS589849 AWM589831:AWO589849 BGI589831:BGK589849 BQE589831:BQG589849 CAA589831:CAC589849 CJW589831:CJY589849 CTS589831:CTU589849 DDO589831:DDQ589849 DNK589831:DNM589849 DXG589831:DXI589849 EHC589831:EHE589849 EQY589831:ERA589849 FAU589831:FAW589849 FKQ589831:FKS589849 FUM589831:FUO589849 GEI589831:GEK589849 GOE589831:GOG589849 GYA589831:GYC589849 HHW589831:HHY589849 HRS589831:HRU589849 IBO589831:IBQ589849 ILK589831:ILM589849 IVG589831:IVI589849 JFC589831:JFE589849 JOY589831:JPA589849 JYU589831:JYW589849 KIQ589831:KIS589849 KSM589831:KSO589849 LCI589831:LCK589849 LME589831:LMG589849 LWA589831:LWC589849 MFW589831:MFY589849 MPS589831:MPU589849 MZO589831:MZQ589849 NJK589831:NJM589849 NTG589831:NTI589849 ODC589831:ODE589849 OMY589831:ONA589849 OWU589831:OWW589849 PGQ589831:PGS589849 PQM589831:PQO589849 QAI589831:QAK589849 QKE589831:QKG589849 QUA589831:QUC589849 RDW589831:RDY589849 RNS589831:RNU589849 RXO589831:RXQ589849 SHK589831:SHM589849 SRG589831:SRI589849 TBC589831:TBE589849 TKY589831:TLA589849 TUU589831:TUW589849 UEQ589831:UES589849 UOM589831:UOO589849 UYI589831:UYK589849 VIE589831:VIG589849 VSA589831:VSC589849 WBW589831:WBY589849 WLS589831:WLU589849 WVO589831:WVQ589849 G655367:I655385 JC655367:JE655385 SY655367:TA655385 ACU655367:ACW655385 AMQ655367:AMS655385 AWM655367:AWO655385 BGI655367:BGK655385 BQE655367:BQG655385 CAA655367:CAC655385 CJW655367:CJY655385 CTS655367:CTU655385 DDO655367:DDQ655385 DNK655367:DNM655385 DXG655367:DXI655385 EHC655367:EHE655385 EQY655367:ERA655385 FAU655367:FAW655385 FKQ655367:FKS655385 FUM655367:FUO655385 GEI655367:GEK655385 GOE655367:GOG655385 GYA655367:GYC655385 HHW655367:HHY655385 HRS655367:HRU655385 IBO655367:IBQ655385 ILK655367:ILM655385 IVG655367:IVI655385 JFC655367:JFE655385 JOY655367:JPA655385 JYU655367:JYW655385 KIQ655367:KIS655385 KSM655367:KSO655385 LCI655367:LCK655385 LME655367:LMG655385 LWA655367:LWC655385 MFW655367:MFY655385 MPS655367:MPU655385 MZO655367:MZQ655385 NJK655367:NJM655385 NTG655367:NTI655385 ODC655367:ODE655385 OMY655367:ONA655385 OWU655367:OWW655385 PGQ655367:PGS655385 PQM655367:PQO655385 QAI655367:QAK655385 QKE655367:QKG655385 QUA655367:QUC655385 RDW655367:RDY655385 RNS655367:RNU655385 RXO655367:RXQ655385 SHK655367:SHM655385 SRG655367:SRI655385 TBC655367:TBE655385 TKY655367:TLA655385 TUU655367:TUW655385 UEQ655367:UES655385 UOM655367:UOO655385 UYI655367:UYK655385 VIE655367:VIG655385 VSA655367:VSC655385 WBW655367:WBY655385 WLS655367:WLU655385 WVO655367:WVQ655385 G720903:I720921 JC720903:JE720921 SY720903:TA720921 ACU720903:ACW720921 AMQ720903:AMS720921 AWM720903:AWO720921 BGI720903:BGK720921 BQE720903:BQG720921 CAA720903:CAC720921 CJW720903:CJY720921 CTS720903:CTU720921 DDO720903:DDQ720921 DNK720903:DNM720921 DXG720903:DXI720921 EHC720903:EHE720921 EQY720903:ERA720921 FAU720903:FAW720921 FKQ720903:FKS720921 FUM720903:FUO720921 GEI720903:GEK720921 GOE720903:GOG720921 GYA720903:GYC720921 HHW720903:HHY720921 HRS720903:HRU720921 IBO720903:IBQ720921 ILK720903:ILM720921 IVG720903:IVI720921 JFC720903:JFE720921 JOY720903:JPA720921 JYU720903:JYW720921 KIQ720903:KIS720921 KSM720903:KSO720921 LCI720903:LCK720921 LME720903:LMG720921 LWA720903:LWC720921 MFW720903:MFY720921 MPS720903:MPU720921 MZO720903:MZQ720921 NJK720903:NJM720921 NTG720903:NTI720921 ODC720903:ODE720921 OMY720903:ONA720921 OWU720903:OWW720921 PGQ720903:PGS720921 PQM720903:PQO720921 QAI720903:QAK720921 QKE720903:QKG720921 QUA720903:QUC720921 RDW720903:RDY720921 RNS720903:RNU720921 RXO720903:RXQ720921 SHK720903:SHM720921 SRG720903:SRI720921 TBC720903:TBE720921 TKY720903:TLA720921 TUU720903:TUW720921 UEQ720903:UES720921 UOM720903:UOO720921 UYI720903:UYK720921 VIE720903:VIG720921 VSA720903:VSC720921 WBW720903:WBY720921 WLS720903:WLU720921 WVO720903:WVQ720921 G786439:I786457 JC786439:JE786457 SY786439:TA786457 ACU786439:ACW786457 AMQ786439:AMS786457 AWM786439:AWO786457 BGI786439:BGK786457 BQE786439:BQG786457 CAA786439:CAC786457 CJW786439:CJY786457 CTS786439:CTU786457 DDO786439:DDQ786457 DNK786439:DNM786457 DXG786439:DXI786457 EHC786439:EHE786457 EQY786439:ERA786457 FAU786439:FAW786457 FKQ786439:FKS786457 FUM786439:FUO786457 GEI786439:GEK786457 GOE786439:GOG786457 GYA786439:GYC786457 HHW786439:HHY786457 HRS786439:HRU786457 IBO786439:IBQ786457 ILK786439:ILM786457 IVG786439:IVI786457 JFC786439:JFE786457 JOY786439:JPA786457 JYU786439:JYW786457 KIQ786439:KIS786457 KSM786439:KSO786457 LCI786439:LCK786457 LME786439:LMG786457 LWA786439:LWC786457 MFW786439:MFY786457 MPS786439:MPU786457 MZO786439:MZQ786457 NJK786439:NJM786457 NTG786439:NTI786457 ODC786439:ODE786457 OMY786439:ONA786457 OWU786439:OWW786457 PGQ786439:PGS786457 PQM786439:PQO786457 QAI786439:QAK786457 QKE786439:QKG786457 QUA786439:QUC786457 RDW786439:RDY786457 RNS786439:RNU786457 RXO786439:RXQ786457 SHK786439:SHM786457 SRG786439:SRI786457 TBC786439:TBE786457 TKY786439:TLA786457 TUU786439:TUW786457 UEQ786439:UES786457 UOM786439:UOO786457 UYI786439:UYK786457 VIE786439:VIG786457 VSA786439:VSC786457 WBW786439:WBY786457 WLS786439:WLU786457 WVO786439:WVQ786457 G851975:I851993 JC851975:JE851993 SY851975:TA851993 ACU851975:ACW851993 AMQ851975:AMS851993 AWM851975:AWO851993 BGI851975:BGK851993 BQE851975:BQG851993 CAA851975:CAC851993 CJW851975:CJY851993 CTS851975:CTU851993 DDO851975:DDQ851993 DNK851975:DNM851993 DXG851975:DXI851993 EHC851975:EHE851993 EQY851975:ERA851993 FAU851975:FAW851993 FKQ851975:FKS851993 FUM851975:FUO851993 GEI851975:GEK851993 GOE851975:GOG851993 GYA851975:GYC851993 HHW851975:HHY851993 HRS851975:HRU851993 IBO851975:IBQ851993 ILK851975:ILM851993 IVG851975:IVI851993 JFC851975:JFE851993 JOY851975:JPA851993 JYU851975:JYW851993 KIQ851975:KIS851993 KSM851975:KSO851993 LCI851975:LCK851993 LME851975:LMG851993 LWA851975:LWC851993 MFW851975:MFY851993 MPS851975:MPU851993 MZO851975:MZQ851993 NJK851975:NJM851993 NTG851975:NTI851993 ODC851975:ODE851993 OMY851975:ONA851993 OWU851975:OWW851993 PGQ851975:PGS851993 PQM851975:PQO851993 QAI851975:QAK851993 QKE851975:QKG851993 QUA851975:QUC851993 RDW851975:RDY851993 RNS851975:RNU851993 RXO851975:RXQ851993 SHK851975:SHM851993 SRG851975:SRI851993 TBC851975:TBE851993 TKY851975:TLA851993 TUU851975:TUW851993 UEQ851975:UES851993 UOM851975:UOO851993 UYI851975:UYK851993 VIE851975:VIG851993 VSA851975:VSC851993 WBW851975:WBY851993 WLS851975:WLU851993 WVO851975:WVQ851993 G917511:I917529 JC917511:JE917529 SY917511:TA917529 ACU917511:ACW917529 AMQ917511:AMS917529 AWM917511:AWO917529 BGI917511:BGK917529 BQE917511:BQG917529 CAA917511:CAC917529 CJW917511:CJY917529 CTS917511:CTU917529 DDO917511:DDQ917529 DNK917511:DNM917529 DXG917511:DXI917529 EHC917511:EHE917529 EQY917511:ERA917529 FAU917511:FAW917529 FKQ917511:FKS917529 FUM917511:FUO917529 GEI917511:GEK917529 GOE917511:GOG917529 GYA917511:GYC917529 HHW917511:HHY917529 HRS917511:HRU917529 IBO917511:IBQ917529 ILK917511:ILM917529 IVG917511:IVI917529 JFC917511:JFE917529 JOY917511:JPA917529 JYU917511:JYW917529 KIQ917511:KIS917529 KSM917511:KSO917529 LCI917511:LCK917529 LME917511:LMG917529 LWA917511:LWC917529 MFW917511:MFY917529 MPS917511:MPU917529 MZO917511:MZQ917529 NJK917511:NJM917529 NTG917511:NTI917529 ODC917511:ODE917529 OMY917511:ONA917529 OWU917511:OWW917529 PGQ917511:PGS917529 PQM917511:PQO917529 QAI917511:QAK917529 QKE917511:QKG917529 QUA917511:QUC917529 RDW917511:RDY917529 RNS917511:RNU917529 RXO917511:RXQ917529 SHK917511:SHM917529 SRG917511:SRI917529 TBC917511:TBE917529 TKY917511:TLA917529 TUU917511:TUW917529 UEQ917511:UES917529 UOM917511:UOO917529 UYI917511:UYK917529 VIE917511:VIG917529 VSA917511:VSC917529 WBW917511:WBY917529 WLS917511:WLU917529 WVO917511:WVQ917529 G983047:I983065 JC983047:JE983065 SY983047:TA983065 ACU983047:ACW983065 AMQ983047:AMS983065 AWM983047:AWO983065 BGI983047:BGK983065 BQE983047:BQG983065 CAA983047:CAC983065 CJW983047:CJY983065 CTS983047:CTU983065 DDO983047:DDQ983065 DNK983047:DNM983065 DXG983047:DXI983065 EHC983047:EHE983065 EQY983047:ERA983065 FAU983047:FAW983065 FKQ983047:FKS983065 FUM983047:FUO983065 GEI983047:GEK983065 GOE983047:GOG983065 GYA983047:GYC983065 HHW983047:HHY983065 HRS983047:HRU983065 IBO983047:IBQ983065 ILK983047:ILM983065 IVG983047:IVI983065 JFC983047:JFE983065 JOY983047:JPA983065 JYU983047:JYW983065 KIQ983047:KIS983065 KSM983047:KSO983065 LCI983047:LCK983065 LME983047:LMG983065 LWA983047:LWC983065 MFW983047:MFY983065 MPS983047:MPU983065 MZO983047:MZQ983065 NJK983047:NJM983065 NTG983047:NTI983065 ODC983047:ODE983065 OMY983047:ONA983065 OWU983047:OWW983065 PGQ983047:PGS983065 PQM983047:PQO983065 QAI983047:QAK983065 QKE983047:QKG983065 QUA983047:QUC983065 RDW983047:RDY983065 RNS983047:RNU983065 RXO983047:RXQ983065 SHK983047:SHM983065 SRG983047:SRI983065 TBC983047:TBE983065 TKY983047:TLA983065 TUU983047:TUW983065 UEQ983047:UES983065 UOM983047:UOO983065 UYI983047:UYK983065 VIE983047:VIG983065 VSA983047:VSC983065 WBW983047:WBY983065 WLS983047:WLU983065 WVO983047:WVQ983065 G12:I25 IZ7:JB26 SV7:SX26 ACR7:ACT26 AMN7:AMP26 AWJ7:AWL26 BGF7:BGH26 BQB7:BQD26 BZX7:BZZ26 CJT7:CJV26 CTP7:CTR26 DDL7:DDN26 DNH7:DNJ26 DXD7:DXF26 EGZ7:EHB26 EQV7:EQX26 FAR7:FAT26 FKN7:FKP26 FUJ7:FUL26 GEF7:GEH26 GOB7:GOD26 GXX7:GXZ26 HHT7:HHV26 HRP7:HRR26 IBL7:IBN26 ILH7:ILJ26 IVD7:IVF26 JEZ7:JFB26 JOV7:JOX26 JYR7:JYT26 KIN7:KIP26 KSJ7:KSL26 LCF7:LCH26 LMB7:LMD26 LVX7:LVZ26 MFT7:MFV26 MPP7:MPR26 MZL7:MZN26 NJH7:NJJ26 NTD7:NTF26 OCZ7:ODB26 OMV7:OMX26 OWR7:OWT26 PGN7:PGP26 PQJ7:PQL26 QAF7:QAH26 QKB7:QKD26 QTX7:QTZ26 RDT7:RDV26 RNP7:RNR26 RXL7:RXN26 SHH7:SHJ26 SRD7:SRF26 TAZ7:TBB26 TKV7:TKX26 TUR7:TUT26 UEN7:UEP26 UOJ7:UOL26 UYF7:UYH26 VIB7:VID26 VRX7:VRZ26 WBT7:WBV26 WLP7:WLR26 WVL7:WVN26 D65543:F65562 IZ65543:JB65562 SV65543:SX65562 ACR65543:ACT65562 AMN65543:AMP65562 AWJ65543:AWL65562 BGF65543:BGH65562 BQB65543:BQD65562 BZX65543:BZZ65562 CJT65543:CJV65562 CTP65543:CTR65562 DDL65543:DDN65562 DNH65543:DNJ65562 DXD65543:DXF65562 EGZ65543:EHB65562 EQV65543:EQX65562 FAR65543:FAT65562 FKN65543:FKP65562 FUJ65543:FUL65562 GEF65543:GEH65562 GOB65543:GOD65562 GXX65543:GXZ65562 HHT65543:HHV65562 HRP65543:HRR65562 IBL65543:IBN65562 ILH65543:ILJ65562 IVD65543:IVF65562 JEZ65543:JFB65562 JOV65543:JOX65562 JYR65543:JYT65562 KIN65543:KIP65562 KSJ65543:KSL65562 LCF65543:LCH65562 LMB65543:LMD65562 LVX65543:LVZ65562 MFT65543:MFV65562 MPP65543:MPR65562 MZL65543:MZN65562 NJH65543:NJJ65562 NTD65543:NTF65562 OCZ65543:ODB65562 OMV65543:OMX65562 OWR65543:OWT65562 PGN65543:PGP65562 PQJ65543:PQL65562 QAF65543:QAH65562 QKB65543:QKD65562 QTX65543:QTZ65562 RDT65543:RDV65562 RNP65543:RNR65562 RXL65543:RXN65562 SHH65543:SHJ65562 SRD65543:SRF65562 TAZ65543:TBB65562 TKV65543:TKX65562 TUR65543:TUT65562 UEN65543:UEP65562 UOJ65543:UOL65562 UYF65543:UYH65562 VIB65543:VID65562 VRX65543:VRZ65562 WBT65543:WBV65562 WLP65543:WLR65562 WVL65543:WVN65562 D131079:F131098 IZ131079:JB131098 SV131079:SX131098 ACR131079:ACT131098 AMN131079:AMP131098 AWJ131079:AWL131098 BGF131079:BGH131098 BQB131079:BQD131098 BZX131079:BZZ131098 CJT131079:CJV131098 CTP131079:CTR131098 DDL131079:DDN131098 DNH131079:DNJ131098 DXD131079:DXF131098 EGZ131079:EHB131098 EQV131079:EQX131098 FAR131079:FAT131098 FKN131079:FKP131098 FUJ131079:FUL131098 GEF131079:GEH131098 GOB131079:GOD131098 GXX131079:GXZ131098 HHT131079:HHV131098 HRP131079:HRR131098 IBL131079:IBN131098 ILH131079:ILJ131098 IVD131079:IVF131098 JEZ131079:JFB131098 JOV131079:JOX131098 JYR131079:JYT131098 KIN131079:KIP131098 KSJ131079:KSL131098 LCF131079:LCH131098 LMB131079:LMD131098 LVX131079:LVZ131098 MFT131079:MFV131098 MPP131079:MPR131098 MZL131079:MZN131098 NJH131079:NJJ131098 NTD131079:NTF131098 OCZ131079:ODB131098 OMV131079:OMX131098 OWR131079:OWT131098 PGN131079:PGP131098 PQJ131079:PQL131098 QAF131079:QAH131098 QKB131079:QKD131098 QTX131079:QTZ131098 RDT131079:RDV131098 RNP131079:RNR131098 RXL131079:RXN131098 SHH131079:SHJ131098 SRD131079:SRF131098 TAZ131079:TBB131098 TKV131079:TKX131098 TUR131079:TUT131098 UEN131079:UEP131098 UOJ131079:UOL131098 UYF131079:UYH131098 VIB131079:VID131098 VRX131079:VRZ131098 WBT131079:WBV131098 WLP131079:WLR131098 WVL131079:WVN131098 D196615:F196634 IZ196615:JB196634 SV196615:SX196634 ACR196615:ACT196634 AMN196615:AMP196634 AWJ196615:AWL196634 BGF196615:BGH196634 BQB196615:BQD196634 BZX196615:BZZ196634 CJT196615:CJV196634 CTP196615:CTR196634 DDL196615:DDN196634 DNH196615:DNJ196634 DXD196615:DXF196634 EGZ196615:EHB196634 EQV196615:EQX196634 FAR196615:FAT196634 FKN196615:FKP196634 FUJ196615:FUL196634 GEF196615:GEH196634 GOB196615:GOD196634 GXX196615:GXZ196634 HHT196615:HHV196634 HRP196615:HRR196634 IBL196615:IBN196634 ILH196615:ILJ196634 IVD196615:IVF196634 JEZ196615:JFB196634 JOV196615:JOX196634 JYR196615:JYT196634 KIN196615:KIP196634 KSJ196615:KSL196634 LCF196615:LCH196634 LMB196615:LMD196634 LVX196615:LVZ196634 MFT196615:MFV196634 MPP196615:MPR196634 MZL196615:MZN196634 NJH196615:NJJ196634 NTD196615:NTF196634 OCZ196615:ODB196634 OMV196615:OMX196634 OWR196615:OWT196634 PGN196615:PGP196634 PQJ196615:PQL196634 QAF196615:QAH196634 QKB196615:QKD196634 QTX196615:QTZ196634 RDT196615:RDV196634 RNP196615:RNR196634 RXL196615:RXN196634 SHH196615:SHJ196634 SRD196615:SRF196634 TAZ196615:TBB196634 TKV196615:TKX196634 TUR196615:TUT196634 UEN196615:UEP196634 UOJ196615:UOL196634 UYF196615:UYH196634 VIB196615:VID196634 VRX196615:VRZ196634 WBT196615:WBV196634 WLP196615:WLR196634 WVL196615:WVN196634 D262151:F262170 IZ262151:JB262170 SV262151:SX262170 ACR262151:ACT262170 AMN262151:AMP262170 AWJ262151:AWL262170 BGF262151:BGH262170 BQB262151:BQD262170 BZX262151:BZZ262170 CJT262151:CJV262170 CTP262151:CTR262170 DDL262151:DDN262170 DNH262151:DNJ262170 DXD262151:DXF262170 EGZ262151:EHB262170 EQV262151:EQX262170 FAR262151:FAT262170 FKN262151:FKP262170 FUJ262151:FUL262170 GEF262151:GEH262170 GOB262151:GOD262170 GXX262151:GXZ262170 HHT262151:HHV262170 HRP262151:HRR262170 IBL262151:IBN262170 ILH262151:ILJ262170 IVD262151:IVF262170 JEZ262151:JFB262170 JOV262151:JOX262170 JYR262151:JYT262170 KIN262151:KIP262170 KSJ262151:KSL262170 LCF262151:LCH262170 LMB262151:LMD262170 LVX262151:LVZ262170 MFT262151:MFV262170 MPP262151:MPR262170 MZL262151:MZN262170 NJH262151:NJJ262170 NTD262151:NTF262170 OCZ262151:ODB262170 OMV262151:OMX262170 OWR262151:OWT262170 PGN262151:PGP262170 PQJ262151:PQL262170 QAF262151:QAH262170 QKB262151:QKD262170 QTX262151:QTZ262170 RDT262151:RDV262170 RNP262151:RNR262170 RXL262151:RXN262170 SHH262151:SHJ262170 SRD262151:SRF262170 TAZ262151:TBB262170 TKV262151:TKX262170 TUR262151:TUT262170 UEN262151:UEP262170 UOJ262151:UOL262170 UYF262151:UYH262170 VIB262151:VID262170 VRX262151:VRZ262170 WBT262151:WBV262170 WLP262151:WLR262170 WVL262151:WVN262170 D327687:F327706 IZ327687:JB327706 SV327687:SX327706 ACR327687:ACT327706 AMN327687:AMP327706 AWJ327687:AWL327706 BGF327687:BGH327706 BQB327687:BQD327706 BZX327687:BZZ327706 CJT327687:CJV327706 CTP327687:CTR327706 DDL327687:DDN327706 DNH327687:DNJ327706 DXD327687:DXF327706 EGZ327687:EHB327706 EQV327687:EQX327706 FAR327687:FAT327706 FKN327687:FKP327706 FUJ327687:FUL327706 GEF327687:GEH327706 GOB327687:GOD327706 GXX327687:GXZ327706 HHT327687:HHV327706 HRP327687:HRR327706 IBL327687:IBN327706 ILH327687:ILJ327706 IVD327687:IVF327706 JEZ327687:JFB327706 JOV327687:JOX327706 JYR327687:JYT327706 KIN327687:KIP327706 KSJ327687:KSL327706 LCF327687:LCH327706 LMB327687:LMD327706 LVX327687:LVZ327706 MFT327687:MFV327706 MPP327687:MPR327706 MZL327687:MZN327706 NJH327687:NJJ327706 NTD327687:NTF327706 OCZ327687:ODB327706 OMV327687:OMX327706 OWR327687:OWT327706 PGN327687:PGP327706 PQJ327687:PQL327706 QAF327687:QAH327706 QKB327687:QKD327706 QTX327687:QTZ327706 RDT327687:RDV327706 RNP327687:RNR327706 RXL327687:RXN327706 SHH327687:SHJ327706 SRD327687:SRF327706 TAZ327687:TBB327706 TKV327687:TKX327706 TUR327687:TUT327706 UEN327687:UEP327706 UOJ327687:UOL327706 UYF327687:UYH327706 VIB327687:VID327706 VRX327687:VRZ327706 WBT327687:WBV327706 WLP327687:WLR327706 WVL327687:WVN327706 D393223:F393242 IZ393223:JB393242 SV393223:SX393242 ACR393223:ACT393242 AMN393223:AMP393242 AWJ393223:AWL393242 BGF393223:BGH393242 BQB393223:BQD393242 BZX393223:BZZ393242 CJT393223:CJV393242 CTP393223:CTR393242 DDL393223:DDN393242 DNH393223:DNJ393242 DXD393223:DXF393242 EGZ393223:EHB393242 EQV393223:EQX393242 FAR393223:FAT393242 FKN393223:FKP393242 FUJ393223:FUL393242 GEF393223:GEH393242 GOB393223:GOD393242 GXX393223:GXZ393242 HHT393223:HHV393242 HRP393223:HRR393242 IBL393223:IBN393242 ILH393223:ILJ393242 IVD393223:IVF393242 JEZ393223:JFB393242 JOV393223:JOX393242 JYR393223:JYT393242 KIN393223:KIP393242 KSJ393223:KSL393242 LCF393223:LCH393242 LMB393223:LMD393242 LVX393223:LVZ393242 MFT393223:MFV393242 MPP393223:MPR393242 MZL393223:MZN393242 NJH393223:NJJ393242 NTD393223:NTF393242 OCZ393223:ODB393242 OMV393223:OMX393242 OWR393223:OWT393242 PGN393223:PGP393242 PQJ393223:PQL393242 QAF393223:QAH393242 QKB393223:QKD393242 QTX393223:QTZ393242 RDT393223:RDV393242 RNP393223:RNR393242 RXL393223:RXN393242 SHH393223:SHJ393242 SRD393223:SRF393242 TAZ393223:TBB393242 TKV393223:TKX393242 TUR393223:TUT393242 UEN393223:UEP393242 UOJ393223:UOL393242 UYF393223:UYH393242 VIB393223:VID393242 VRX393223:VRZ393242 WBT393223:WBV393242 WLP393223:WLR393242 WVL393223:WVN393242 D458759:F458778 IZ458759:JB458778 SV458759:SX458778 ACR458759:ACT458778 AMN458759:AMP458778 AWJ458759:AWL458778 BGF458759:BGH458778 BQB458759:BQD458778 BZX458759:BZZ458778 CJT458759:CJV458778 CTP458759:CTR458778 DDL458759:DDN458778 DNH458759:DNJ458778 DXD458759:DXF458778 EGZ458759:EHB458778 EQV458759:EQX458778 FAR458759:FAT458778 FKN458759:FKP458778 FUJ458759:FUL458778 GEF458759:GEH458778 GOB458759:GOD458778 GXX458759:GXZ458778 HHT458759:HHV458778 HRP458759:HRR458778 IBL458759:IBN458778 ILH458759:ILJ458778 IVD458759:IVF458778 JEZ458759:JFB458778 JOV458759:JOX458778 JYR458759:JYT458778 KIN458759:KIP458778 KSJ458759:KSL458778 LCF458759:LCH458778 LMB458759:LMD458778 LVX458759:LVZ458778 MFT458759:MFV458778 MPP458759:MPR458778 MZL458759:MZN458778 NJH458759:NJJ458778 NTD458759:NTF458778 OCZ458759:ODB458778 OMV458759:OMX458778 OWR458759:OWT458778 PGN458759:PGP458778 PQJ458759:PQL458778 QAF458759:QAH458778 QKB458759:QKD458778 QTX458759:QTZ458778 RDT458759:RDV458778 RNP458759:RNR458778 RXL458759:RXN458778 SHH458759:SHJ458778 SRD458759:SRF458778 TAZ458759:TBB458778 TKV458759:TKX458778 TUR458759:TUT458778 UEN458759:UEP458778 UOJ458759:UOL458778 UYF458759:UYH458778 VIB458759:VID458778 VRX458759:VRZ458778 WBT458759:WBV458778 WLP458759:WLR458778 WVL458759:WVN458778 D524295:F524314 IZ524295:JB524314 SV524295:SX524314 ACR524295:ACT524314 AMN524295:AMP524314 AWJ524295:AWL524314 BGF524295:BGH524314 BQB524295:BQD524314 BZX524295:BZZ524314 CJT524295:CJV524314 CTP524295:CTR524314 DDL524295:DDN524314 DNH524295:DNJ524314 DXD524295:DXF524314 EGZ524295:EHB524314 EQV524295:EQX524314 FAR524295:FAT524314 FKN524295:FKP524314 FUJ524295:FUL524314 GEF524295:GEH524314 GOB524295:GOD524314 GXX524295:GXZ524314 HHT524295:HHV524314 HRP524295:HRR524314 IBL524295:IBN524314 ILH524295:ILJ524314 IVD524295:IVF524314 JEZ524295:JFB524314 JOV524295:JOX524314 JYR524295:JYT524314 KIN524295:KIP524314 KSJ524295:KSL524314 LCF524295:LCH524314 LMB524295:LMD524314 LVX524295:LVZ524314 MFT524295:MFV524314 MPP524295:MPR524314 MZL524295:MZN524314 NJH524295:NJJ524314 NTD524295:NTF524314 OCZ524295:ODB524314 OMV524295:OMX524314 OWR524295:OWT524314 PGN524295:PGP524314 PQJ524295:PQL524314 QAF524295:QAH524314 QKB524295:QKD524314 QTX524295:QTZ524314 RDT524295:RDV524314 RNP524295:RNR524314 RXL524295:RXN524314 SHH524295:SHJ524314 SRD524295:SRF524314 TAZ524295:TBB524314 TKV524295:TKX524314 TUR524295:TUT524314 UEN524295:UEP524314 UOJ524295:UOL524314 UYF524295:UYH524314 VIB524295:VID524314 VRX524295:VRZ524314 WBT524295:WBV524314 WLP524295:WLR524314 WVL524295:WVN524314 D589831:F589850 IZ589831:JB589850 SV589831:SX589850 ACR589831:ACT589850 AMN589831:AMP589850 AWJ589831:AWL589850 BGF589831:BGH589850 BQB589831:BQD589850 BZX589831:BZZ589850 CJT589831:CJV589850 CTP589831:CTR589850 DDL589831:DDN589850 DNH589831:DNJ589850 DXD589831:DXF589850 EGZ589831:EHB589850 EQV589831:EQX589850 FAR589831:FAT589850 FKN589831:FKP589850 FUJ589831:FUL589850 GEF589831:GEH589850 GOB589831:GOD589850 GXX589831:GXZ589850 HHT589831:HHV589850 HRP589831:HRR589850 IBL589831:IBN589850 ILH589831:ILJ589850 IVD589831:IVF589850 JEZ589831:JFB589850 JOV589831:JOX589850 JYR589831:JYT589850 KIN589831:KIP589850 KSJ589831:KSL589850 LCF589831:LCH589850 LMB589831:LMD589850 LVX589831:LVZ589850 MFT589831:MFV589850 MPP589831:MPR589850 MZL589831:MZN589850 NJH589831:NJJ589850 NTD589831:NTF589850 OCZ589831:ODB589850 OMV589831:OMX589850 OWR589831:OWT589850 PGN589831:PGP589850 PQJ589831:PQL589850 QAF589831:QAH589850 QKB589831:QKD589850 QTX589831:QTZ589850 RDT589831:RDV589850 RNP589831:RNR589850 RXL589831:RXN589850 SHH589831:SHJ589850 SRD589831:SRF589850 TAZ589831:TBB589850 TKV589831:TKX589850 TUR589831:TUT589850 UEN589831:UEP589850 UOJ589831:UOL589850 UYF589831:UYH589850 VIB589831:VID589850 VRX589831:VRZ589850 WBT589831:WBV589850 WLP589831:WLR589850 WVL589831:WVN589850 D655367:F655386 IZ655367:JB655386 SV655367:SX655386 ACR655367:ACT655386 AMN655367:AMP655386 AWJ655367:AWL655386 BGF655367:BGH655386 BQB655367:BQD655386 BZX655367:BZZ655386 CJT655367:CJV655386 CTP655367:CTR655386 DDL655367:DDN655386 DNH655367:DNJ655386 DXD655367:DXF655386 EGZ655367:EHB655386 EQV655367:EQX655386 FAR655367:FAT655386 FKN655367:FKP655386 FUJ655367:FUL655386 GEF655367:GEH655386 GOB655367:GOD655386 GXX655367:GXZ655386 HHT655367:HHV655386 HRP655367:HRR655386 IBL655367:IBN655386 ILH655367:ILJ655386 IVD655367:IVF655386 JEZ655367:JFB655386 JOV655367:JOX655386 JYR655367:JYT655386 KIN655367:KIP655386 KSJ655367:KSL655386 LCF655367:LCH655386 LMB655367:LMD655386 LVX655367:LVZ655386 MFT655367:MFV655386 MPP655367:MPR655386 MZL655367:MZN655386 NJH655367:NJJ655386 NTD655367:NTF655386 OCZ655367:ODB655386 OMV655367:OMX655386 OWR655367:OWT655386 PGN655367:PGP655386 PQJ655367:PQL655386 QAF655367:QAH655386 QKB655367:QKD655386 QTX655367:QTZ655386 RDT655367:RDV655386 RNP655367:RNR655386 RXL655367:RXN655386 SHH655367:SHJ655386 SRD655367:SRF655386 TAZ655367:TBB655386 TKV655367:TKX655386 TUR655367:TUT655386 UEN655367:UEP655386 UOJ655367:UOL655386 UYF655367:UYH655386 VIB655367:VID655386 VRX655367:VRZ655386 WBT655367:WBV655386 WLP655367:WLR655386 WVL655367:WVN655386 D720903:F720922 IZ720903:JB720922 SV720903:SX720922 ACR720903:ACT720922 AMN720903:AMP720922 AWJ720903:AWL720922 BGF720903:BGH720922 BQB720903:BQD720922 BZX720903:BZZ720922 CJT720903:CJV720922 CTP720903:CTR720922 DDL720903:DDN720922 DNH720903:DNJ720922 DXD720903:DXF720922 EGZ720903:EHB720922 EQV720903:EQX720922 FAR720903:FAT720922 FKN720903:FKP720922 FUJ720903:FUL720922 GEF720903:GEH720922 GOB720903:GOD720922 GXX720903:GXZ720922 HHT720903:HHV720922 HRP720903:HRR720922 IBL720903:IBN720922 ILH720903:ILJ720922 IVD720903:IVF720922 JEZ720903:JFB720922 JOV720903:JOX720922 JYR720903:JYT720922 KIN720903:KIP720922 KSJ720903:KSL720922 LCF720903:LCH720922 LMB720903:LMD720922 LVX720903:LVZ720922 MFT720903:MFV720922 MPP720903:MPR720922 MZL720903:MZN720922 NJH720903:NJJ720922 NTD720903:NTF720922 OCZ720903:ODB720922 OMV720903:OMX720922 OWR720903:OWT720922 PGN720903:PGP720922 PQJ720903:PQL720922 QAF720903:QAH720922 QKB720903:QKD720922 QTX720903:QTZ720922 RDT720903:RDV720922 RNP720903:RNR720922 RXL720903:RXN720922 SHH720903:SHJ720922 SRD720903:SRF720922 TAZ720903:TBB720922 TKV720903:TKX720922 TUR720903:TUT720922 UEN720903:UEP720922 UOJ720903:UOL720922 UYF720903:UYH720922 VIB720903:VID720922 VRX720903:VRZ720922 WBT720903:WBV720922 WLP720903:WLR720922 WVL720903:WVN720922 D786439:F786458 IZ786439:JB786458 SV786439:SX786458 ACR786439:ACT786458 AMN786439:AMP786458 AWJ786439:AWL786458 BGF786439:BGH786458 BQB786439:BQD786458 BZX786439:BZZ786458 CJT786439:CJV786458 CTP786439:CTR786458 DDL786439:DDN786458 DNH786439:DNJ786458 DXD786439:DXF786458 EGZ786439:EHB786458 EQV786439:EQX786458 FAR786439:FAT786458 FKN786439:FKP786458 FUJ786439:FUL786458 GEF786439:GEH786458 GOB786439:GOD786458 GXX786439:GXZ786458 HHT786439:HHV786458 HRP786439:HRR786458 IBL786439:IBN786458 ILH786439:ILJ786458 IVD786439:IVF786458 JEZ786439:JFB786458 JOV786439:JOX786458 JYR786439:JYT786458 KIN786439:KIP786458 KSJ786439:KSL786458 LCF786439:LCH786458 LMB786439:LMD786458 LVX786439:LVZ786458 MFT786439:MFV786458 MPP786439:MPR786458 MZL786439:MZN786458 NJH786439:NJJ786458 NTD786439:NTF786458 OCZ786439:ODB786458 OMV786439:OMX786458 OWR786439:OWT786458 PGN786439:PGP786458 PQJ786439:PQL786458 QAF786439:QAH786458 QKB786439:QKD786458 QTX786439:QTZ786458 RDT786439:RDV786458 RNP786439:RNR786458 RXL786439:RXN786458 SHH786439:SHJ786458 SRD786439:SRF786458 TAZ786439:TBB786458 TKV786439:TKX786458 TUR786439:TUT786458 UEN786439:UEP786458 UOJ786439:UOL786458 UYF786439:UYH786458 VIB786439:VID786458 VRX786439:VRZ786458 WBT786439:WBV786458 WLP786439:WLR786458 WVL786439:WVN786458 D851975:F851994 IZ851975:JB851994 SV851975:SX851994 ACR851975:ACT851994 AMN851975:AMP851994 AWJ851975:AWL851994 BGF851975:BGH851994 BQB851975:BQD851994 BZX851975:BZZ851994 CJT851975:CJV851994 CTP851975:CTR851994 DDL851975:DDN851994 DNH851975:DNJ851994 DXD851975:DXF851994 EGZ851975:EHB851994 EQV851975:EQX851994 FAR851975:FAT851994 FKN851975:FKP851994 FUJ851975:FUL851994 GEF851975:GEH851994 GOB851975:GOD851994 GXX851975:GXZ851994 HHT851975:HHV851994 HRP851975:HRR851994 IBL851975:IBN851994 ILH851975:ILJ851994 IVD851975:IVF851994 JEZ851975:JFB851994 JOV851975:JOX851994 JYR851975:JYT851994 KIN851975:KIP851994 KSJ851975:KSL851994 LCF851975:LCH851994 LMB851975:LMD851994 LVX851975:LVZ851994 MFT851975:MFV851994 MPP851975:MPR851994 MZL851975:MZN851994 NJH851975:NJJ851994 NTD851975:NTF851994 OCZ851975:ODB851994 OMV851975:OMX851994 OWR851975:OWT851994 PGN851975:PGP851994 PQJ851975:PQL851994 QAF851975:QAH851994 QKB851975:QKD851994 QTX851975:QTZ851994 RDT851975:RDV851994 RNP851975:RNR851994 RXL851975:RXN851994 SHH851975:SHJ851994 SRD851975:SRF851994 TAZ851975:TBB851994 TKV851975:TKX851994 TUR851975:TUT851994 UEN851975:UEP851994 UOJ851975:UOL851994 UYF851975:UYH851994 VIB851975:VID851994 VRX851975:VRZ851994 WBT851975:WBV851994 WLP851975:WLR851994 WVL851975:WVN851994 D917511:F917530 IZ917511:JB917530 SV917511:SX917530 ACR917511:ACT917530 AMN917511:AMP917530 AWJ917511:AWL917530 BGF917511:BGH917530 BQB917511:BQD917530 BZX917511:BZZ917530 CJT917511:CJV917530 CTP917511:CTR917530 DDL917511:DDN917530 DNH917511:DNJ917530 DXD917511:DXF917530 EGZ917511:EHB917530 EQV917511:EQX917530 FAR917511:FAT917530 FKN917511:FKP917530 FUJ917511:FUL917530 GEF917511:GEH917530 GOB917511:GOD917530 GXX917511:GXZ917530 HHT917511:HHV917530 HRP917511:HRR917530 IBL917511:IBN917530 ILH917511:ILJ917530 IVD917511:IVF917530 JEZ917511:JFB917530 JOV917511:JOX917530 JYR917511:JYT917530 KIN917511:KIP917530 KSJ917511:KSL917530 LCF917511:LCH917530 LMB917511:LMD917530 LVX917511:LVZ917530 MFT917511:MFV917530 MPP917511:MPR917530 MZL917511:MZN917530 NJH917511:NJJ917530 NTD917511:NTF917530 OCZ917511:ODB917530 OMV917511:OMX917530 OWR917511:OWT917530 PGN917511:PGP917530 PQJ917511:PQL917530 QAF917511:QAH917530 QKB917511:QKD917530 QTX917511:QTZ917530 RDT917511:RDV917530 RNP917511:RNR917530 RXL917511:RXN917530 SHH917511:SHJ917530 SRD917511:SRF917530 TAZ917511:TBB917530 TKV917511:TKX917530 TUR917511:TUT917530 UEN917511:UEP917530 UOJ917511:UOL917530 UYF917511:UYH917530 VIB917511:VID917530 VRX917511:VRZ917530 WBT917511:WBV917530 WLP917511:WLR917530 WVL917511:WVN917530 D983047:F983066 IZ983047:JB983066 SV983047:SX983066 ACR983047:ACT983066 AMN983047:AMP983066 AWJ983047:AWL983066 BGF983047:BGH983066 BQB983047:BQD983066 BZX983047:BZZ983066 CJT983047:CJV983066 CTP983047:CTR983066 DDL983047:DDN983066 DNH983047:DNJ983066 DXD983047:DXF983066 EGZ983047:EHB983066 EQV983047:EQX983066 FAR983047:FAT983066 FKN983047:FKP983066 FUJ983047:FUL983066 GEF983047:GEH983066 GOB983047:GOD983066 GXX983047:GXZ983066 HHT983047:HHV983066 HRP983047:HRR983066 IBL983047:IBN983066 ILH983047:ILJ983066 IVD983047:IVF983066 JEZ983047:JFB983066 JOV983047:JOX983066 JYR983047:JYT983066 KIN983047:KIP983066 KSJ983047:KSL983066 LCF983047:LCH983066 LMB983047:LMD983066 LVX983047:LVZ983066 MFT983047:MFV983066 MPP983047:MPR983066 MZL983047:MZN983066 NJH983047:NJJ983066 NTD983047:NTF983066 OCZ983047:ODB983066 OMV983047:OMX983066 OWR983047:OWT983066 PGN983047:PGP983066 PQJ983047:PQL983066 QAF983047:QAH983066 QKB983047:QKD983066 QTX983047:QTZ983066 RDT983047:RDV983066 RNP983047:RNR983066 RXL983047:RXN983066 SHH983047:SHJ983066 SRD983047:SRF983066 TAZ983047:TBB983066 TKV983047:TKX983066 TUR983047:TUT983066 UEN983047:UEP983066 UOJ983047:UOL983066 UYF983047:UYH983066 VIB983047:VID983066 VRX983047:VRZ983066 WBT983047:WBV983066 WLP983047:WLR983066 F12:F26 F7:I11 D7:E26" xr:uid="{7426C159-F6EF-4652-9B0A-F26F3085B5D2}">
      <formula1>"○,×"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headerFooter alignWithMargins="0">
    <oddHeader>&amp;R&amp;8三股町地域包括支援センター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委託請求書（原本‗手入力)</vt:lpstr>
      <vt:lpstr>委託請求書（原本‗計算式あり)</vt:lpstr>
      <vt:lpstr>記入例‗委託請求書（原本‗計算式あり) </vt:lpstr>
      <vt:lpstr>②請求明細書（原本‗自動カウント）</vt:lpstr>
      <vt:lpstr>記入例_請求明細書</vt:lpstr>
      <vt:lpstr>'②請求明細書（原本‗自動カウント）'!Print_Area</vt:lpstr>
      <vt:lpstr>'委託請求書（原本‗計算式あり)'!Print_Area</vt:lpstr>
      <vt:lpstr>'委託請求書（原本‗手入力)'!Print_Area</vt:lpstr>
      <vt:lpstr>記入例_請求明細書!Print_Area</vt:lpstr>
      <vt:lpstr>'記入例‗委託請求書（原本‗計算式あり)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島田 知恵</dc:creator>
  <cp:lastModifiedBy>島田 知恵</cp:lastModifiedBy>
  <cp:lastPrinted>2026-06-24T01:27:25Z</cp:lastPrinted>
  <dcterms:created xsi:type="dcterms:W3CDTF">2026-06-12T00:44:12Z</dcterms:created>
  <dcterms:modified xsi:type="dcterms:W3CDTF">2026-06-24T01:27:38Z</dcterms:modified>
</cp:coreProperties>
</file>