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2120" windowHeight="8550" activeTab="0"/>
  </bookViews>
  <sheets>
    <sheet name="p.73" sheetId="1" r:id="rId1"/>
    <sheet name="p.74" sheetId="2" r:id="rId2"/>
    <sheet name="p.75" sheetId="3" r:id="rId3"/>
    <sheet name="p.76" sheetId="4" r:id="rId4"/>
    <sheet name="p.77～78" sheetId="5" r:id="rId5"/>
    <sheet name="p.79～80" sheetId="6" r:id="rId6"/>
    <sheet name="ｐ.81" sheetId="7" r:id="rId7"/>
    <sheet name="p.82" sheetId="8" r:id="rId8"/>
    <sheet name="p.83" sheetId="9" r:id="rId9"/>
    <sheet name="p.84" sheetId="10" r:id="rId10"/>
    <sheet name="p.85～86" sheetId="11" r:id="rId11"/>
  </sheets>
  <definedNames>
    <definedName name="_xlnm.Print_Area" localSheetId="4">'p.77～78'!$A$1:$D$46</definedName>
    <definedName name="_xlnm.Print_Area" localSheetId="10">'p.85～86'!$A$1:$V$46</definedName>
  </definedNames>
  <calcPr calcMode="manual" fullCalcOnLoad="1"/>
</workbook>
</file>

<file path=xl/sharedStrings.xml><?xml version="1.0" encoding="utf-8"?>
<sst xmlns="http://schemas.openxmlformats.org/spreadsheetml/2006/main" count="1181" uniqueCount="665">
  <si>
    <t>昭和２３年　５月</t>
  </si>
  <si>
    <t>歴準（代）</t>
  </si>
  <si>
    <t>初</t>
  </si>
  <si>
    <t>大河内利雄</t>
  </si>
  <si>
    <t>　　　　　３年　</t>
  </si>
  <si>
    <t>桑畑政沖</t>
  </si>
  <si>
    <t>　　　２６年　４月</t>
  </si>
  <si>
    <t xml:space="preserve">  　　　　４年　　</t>
  </si>
  <si>
    <t>　　　３０年　４月</t>
  </si>
  <si>
    <t>　　　　　２年</t>
  </si>
  <si>
    <t>　　　３２年　９月</t>
  </si>
  <si>
    <t>　　　３６年　９月</t>
  </si>
  <si>
    <t>　　　４０年　９月</t>
  </si>
  <si>
    <t>　　　４４年　８月</t>
  </si>
  <si>
    <t>田中康稔</t>
  </si>
  <si>
    <t>　　　４８年　９月</t>
  </si>
  <si>
    <t>　　　５２年　９月</t>
  </si>
  <si>
    <t>　　　 １１月</t>
  </si>
  <si>
    <t>桑畑三夫</t>
  </si>
  <si>
    <t>　　　５３年　９月</t>
  </si>
  <si>
    <t>　　　５７年　９月</t>
  </si>
  <si>
    <t>　　　６１年　９月</t>
  </si>
  <si>
    <t>福永昌徳</t>
  </si>
  <si>
    <t>平成　２年　９月</t>
  </si>
  <si>
    <t>山元勝博</t>
  </si>
  <si>
    <t>　　　　６年　９月</t>
  </si>
  <si>
    <t>桑畑和男</t>
  </si>
  <si>
    <t xml:space="preserve">      ４１年　５月</t>
  </si>
  <si>
    <t>　　　　　４年</t>
  </si>
  <si>
    <t>初</t>
  </si>
  <si>
    <t>玉利祐一</t>
  </si>
  <si>
    <t>蓬原正行</t>
  </si>
  <si>
    <t>楠見吉雄</t>
  </si>
  <si>
    <t>　　　３７年　５月</t>
  </si>
  <si>
    <t>木田三郎</t>
  </si>
  <si>
    <t>　　　４５年　５月</t>
  </si>
  <si>
    <t>野瀬良平</t>
  </si>
  <si>
    <t>　　　４９年　３月</t>
  </si>
  <si>
    <t>　　　５３年　３月</t>
  </si>
  <si>
    <t>豊丸武春</t>
  </si>
  <si>
    <t>　　　５３年１１月</t>
  </si>
  <si>
    <t>　　　５７年１１月</t>
  </si>
  <si>
    <t>　　　６１年１１月</t>
  </si>
  <si>
    <t>小倉誠</t>
  </si>
  <si>
    <t>河野喜和</t>
  </si>
  <si>
    <t>　　　　７年　２月</t>
  </si>
  <si>
    <t>安岡賢雄</t>
  </si>
  <si>
    <t>　　　　９年　６月</t>
  </si>
  <si>
    <t>財部一男</t>
  </si>
  <si>
    <t>吉瀬和明</t>
  </si>
  <si>
    <t>　　　１３年　２月</t>
  </si>
  <si>
    <t>昭和２３年　６月</t>
  </si>
  <si>
    <t>　　３１年　６月</t>
  </si>
  <si>
    <t>　　３３年　５月</t>
  </si>
  <si>
    <t>　　３７年　５月</t>
  </si>
  <si>
    <t>　　　４１年　７月</t>
  </si>
  <si>
    <t>　　　４５年　７月</t>
  </si>
  <si>
    <t>松山利治</t>
  </si>
  <si>
    <t>去川桁</t>
  </si>
  <si>
    <t>桑畑鶴雄</t>
  </si>
  <si>
    <t>宮里至</t>
  </si>
  <si>
    <t>　　　５７年　３月</t>
  </si>
  <si>
    <t>　　　６１年　３月</t>
  </si>
  <si>
    <t>平成　２年　３月</t>
  </si>
  <si>
    <t>　　　　６年　３月</t>
  </si>
  <si>
    <t>　　　　　３年</t>
  </si>
  <si>
    <t>去川政雄</t>
  </si>
  <si>
    <t>故　小倉義常氏</t>
  </si>
  <si>
    <t>明治１７年　１月１５日生</t>
  </si>
  <si>
    <t>昭和３９年　６月　１日名誉町民</t>
  </si>
  <si>
    <t>昭和３９年　６月　１５日逝去</t>
  </si>
  <si>
    <t>功績 ：　昭和８年から２５年間、町議会議員及び助役としてその卓越した手腕と温厚な人柄によっ</t>
  </si>
  <si>
    <t>故　上原壮吉氏</t>
  </si>
  <si>
    <t>明治１５年１０月　８日生</t>
  </si>
  <si>
    <t>昭和４０年　３月２４日名誉町民</t>
  </si>
  <si>
    <t>昭和４２年　７月２６日逝去</t>
  </si>
  <si>
    <t>功績 ：  若干２７歳にして耕地整理組合を組織し、以来５０年の長期にわたって農業の基盤整備</t>
  </si>
  <si>
    <t>故　福永広記氏</t>
  </si>
  <si>
    <t>明治２５年　８月２０日生</t>
  </si>
  <si>
    <t>昭和５５年　７月　４日逝去</t>
  </si>
  <si>
    <t>功績 ：　昭和４年村議会議員に初当選以来、実に３０年間にわたり町政に参画されるとともに、県</t>
  </si>
  <si>
    <t>故　大河内利雄氏</t>
  </si>
  <si>
    <t>明治４４年　５月２６日生</t>
  </si>
  <si>
    <t>昭和５３年　４月　１日名誉町民</t>
  </si>
  <si>
    <t>昭和５９年　３月２２日逝去</t>
  </si>
  <si>
    <t>故　桑畑正一氏</t>
  </si>
  <si>
    <t>明治４１年　１月　２日生</t>
  </si>
  <si>
    <t>昭和５４年　９月　７日名誉町民</t>
  </si>
  <si>
    <t>昭和５４年１０月　８日逝去</t>
  </si>
  <si>
    <t>故　中村英蔵氏</t>
  </si>
  <si>
    <t>明治４４年　３月２０日生</t>
  </si>
  <si>
    <t>平成　５年　２月　１日名誉町民</t>
  </si>
  <si>
    <t>平成　６年　６月　１日逝去</t>
  </si>
  <si>
    <t>満期または辞任年月</t>
  </si>
  <si>
    <t>資料：議会事務局</t>
  </si>
  <si>
    <t>昭和２３年　５月</t>
  </si>
  <si>
    <t>委員長</t>
  </si>
  <si>
    <t>副委員長</t>
  </si>
  <si>
    <t>資料：議会事務局　　　　</t>
  </si>
  <si>
    <t>専決処分</t>
  </si>
  <si>
    <t>計</t>
  </si>
  <si>
    <t>原案可決</t>
  </si>
  <si>
    <t>修正可決</t>
  </si>
  <si>
    <t>審議未了</t>
  </si>
  <si>
    <t>年　次</t>
  </si>
  <si>
    <t>委員会開催状況</t>
  </si>
  <si>
    <t>定例会</t>
  </si>
  <si>
    <t>臨時会</t>
  </si>
  <si>
    <t>計</t>
  </si>
  <si>
    <t>（１）町長提出</t>
  </si>
  <si>
    <t>その他</t>
  </si>
  <si>
    <t>原案撤回</t>
  </si>
  <si>
    <t>翌年へ継続</t>
  </si>
  <si>
    <t>(2)議員提出</t>
  </si>
  <si>
    <t>意見書</t>
  </si>
  <si>
    <t>資料：議会事務局</t>
  </si>
  <si>
    <t>女性</t>
  </si>
  <si>
    <t>前年から継続</t>
  </si>
  <si>
    <t>　　 計</t>
  </si>
  <si>
    <t xml:space="preserve"> 趣旨採択</t>
  </si>
  <si>
    <t xml:space="preserve"> 不　採　択</t>
  </si>
  <si>
    <t xml:space="preserve"> 継続審査</t>
  </si>
  <si>
    <t xml:space="preserve"> 審議未了</t>
  </si>
  <si>
    <t xml:space="preserve"> 採　　択</t>
  </si>
  <si>
    <t>（１）性別</t>
  </si>
  <si>
    <t>（2）在職年数</t>
  </si>
  <si>
    <t>（３）年齢</t>
  </si>
  <si>
    <t>（４）党派</t>
  </si>
  <si>
    <t>公　明</t>
  </si>
  <si>
    <t>共　産</t>
  </si>
  <si>
    <t>無所属</t>
  </si>
  <si>
    <t>　　　　　　単位：人</t>
  </si>
  <si>
    <t>男</t>
  </si>
  <si>
    <t>女</t>
  </si>
  <si>
    <t>第１地区投票区</t>
  </si>
  <si>
    <t>第２地区投票区</t>
  </si>
  <si>
    <t>第３地区投票区</t>
  </si>
  <si>
    <t>第４地区投票区</t>
  </si>
  <si>
    <t>第５地区投票区</t>
  </si>
  <si>
    <t>第６地区投票区</t>
  </si>
  <si>
    <t>第７地区投票区</t>
  </si>
  <si>
    <t>第８地区投票区</t>
  </si>
  <si>
    <t>第９地区投票区</t>
  </si>
  <si>
    <t>第１０地区投票区</t>
  </si>
  <si>
    <t>第１１地区投票区</t>
  </si>
  <si>
    <t>執行年月日</t>
  </si>
  <si>
    <t>投票所数</t>
  </si>
  <si>
    <t>有効投票数</t>
  </si>
  <si>
    <t>無効投票数</t>
  </si>
  <si>
    <t>三股町長選挙</t>
  </si>
  <si>
    <t>三股町議会議員選挙</t>
  </si>
  <si>
    <t>無投票</t>
  </si>
  <si>
    <t>原田一彦</t>
  </si>
  <si>
    <t>　　　１５年　４月</t>
  </si>
  <si>
    <t>第４３回衆議院議員総選挙</t>
  </si>
  <si>
    <t>桑　畑　和　男</t>
  </si>
  <si>
    <t>　　　１０年  ９月</t>
  </si>
  <si>
    <t>去　川　政　雄</t>
  </si>
  <si>
    <t>　　　　　　単位：人、％</t>
  </si>
  <si>
    <t>園　田　秀　影</t>
  </si>
  <si>
    <t>福　永　勝　盛</t>
  </si>
  <si>
    <t>安　田　笑　一</t>
  </si>
  <si>
    <t>岩　崎　満　幸</t>
  </si>
  <si>
    <t>中　野　義　武</t>
  </si>
  <si>
    <t>福　永　綱　盛</t>
  </si>
  <si>
    <t>上　水　　肇</t>
  </si>
  <si>
    <t>山　内　利　幸</t>
  </si>
  <si>
    <t>和　田　重　記</t>
  </si>
  <si>
    <t>山　元　忠　博</t>
  </si>
  <si>
    <t>中　西　重　光</t>
  </si>
  <si>
    <t>佐　沢　和　彦</t>
  </si>
  <si>
    <t>宮　里　　正</t>
  </si>
  <si>
    <t>宮　里　光　徳</t>
  </si>
  <si>
    <t>宮　田　強　雄</t>
  </si>
  <si>
    <t>山　領　征　男</t>
  </si>
  <si>
    <t>田　上　良　夫</t>
  </si>
  <si>
    <t>山　中　則　夫</t>
  </si>
  <si>
    <t>的　場　　茂</t>
  </si>
  <si>
    <t>第４４回衆議院議員総選挙</t>
  </si>
  <si>
    <t>　　　１４年　９月</t>
  </si>
  <si>
    <t>　　 １８年　９月</t>
  </si>
  <si>
    <t>三股町長選挙</t>
  </si>
  <si>
    <t>三股町議会議員選挙（補欠選挙）</t>
  </si>
  <si>
    <t>不在者・期日前投票者数</t>
  </si>
  <si>
    <t>副議長</t>
  </si>
  <si>
    <t>委員</t>
  </si>
  <si>
    <t>※常任委員会の開催延日数</t>
  </si>
  <si>
    <t>第１７回宮崎県知事選挙</t>
  </si>
  <si>
    <t>第１６回宮崎県議会議員選挙</t>
  </si>
  <si>
    <t>第２１回参議院議員選挙</t>
  </si>
  <si>
    <t>木佐貫辰生</t>
  </si>
  <si>
    <t>　　　１０年１０月</t>
  </si>
  <si>
    <t>　　 １４年１０月</t>
  </si>
  <si>
    <t>　　　　　 １９年　４月</t>
  </si>
  <si>
    <t>功績 ：　昭和２１年三股村長に就任以来、２０年の長年にわたり村長、町長を歴任。昭和５７年には</t>
  </si>
  <si>
    <t>　　　　　勲４等瑞宝章を受章され、地方自治の確立と地域社会の発展に多大の貢献をされた。　　　　　　　　　　　　　　　　　　　　　　 　</t>
  </si>
  <si>
    <t>第４５回衆議院議員総選挙</t>
  </si>
  <si>
    <t>中　石　髙　男</t>
  </si>
  <si>
    <t>　　 ２２年　９月</t>
  </si>
  <si>
    <t>　　　　　３年 １０月</t>
  </si>
  <si>
    <t>22．</t>
  </si>
  <si>
    <t>第１８回宮崎県知事選挙</t>
  </si>
  <si>
    <t>　　　　　 ２０年１０月</t>
  </si>
  <si>
    <t>池　田　克　子</t>
  </si>
  <si>
    <t>第１７回宮崎県議会議員選挙</t>
  </si>
  <si>
    <r>
      <t>福</t>
    </r>
    <r>
      <rPr>
        <sz val="11"/>
        <rFont val="ＭＳ Ｐゴシック"/>
        <family val="3"/>
      </rPr>
      <t xml:space="preserve">  永  広　記</t>
    </r>
  </si>
  <si>
    <r>
      <t xml:space="preserve">安 </t>
    </r>
    <r>
      <rPr>
        <sz val="11"/>
        <rFont val="ＭＳ Ｐゴシック"/>
        <family val="3"/>
      </rPr>
      <t xml:space="preserve"> 田　笑　一</t>
    </r>
  </si>
  <si>
    <t>4．</t>
  </si>
  <si>
    <t>12</t>
  </si>
  <si>
    <t>26</t>
  </si>
  <si>
    <t>第４６回衆議院議員総選挙</t>
  </si>
  <si>
    <t>－</t>
  </si>
  <si>
    <t>渡部睦男</t>
  </si>
  <si>
    <t>谷口衛</t>
  </si>
  <si>
    <t>大坪貞志</t>
  </si>
  <si>
    <t>高松岩生</t>
  </si>
  <si>
    <t>岩﨑宣雄</t>
  </si>
  <si>
    <t>桑畑徳次郎</t>
  </si>
  <si>
    <t>隈元次也</t>
  </si>
  <si>
    <t>中西泰昌</t>
  </si>
  <si>
    <t>田中久光</t>
  </si>
  <si>
    <t>岩﨑健一郎</t>
  </si>
  <si>
    <t>昭和２７年１１月</t>
  </si>
  <si>
    <t>資料：教育課</t>
  </si>
  <si>
    <t>第２３回参議院議員通常選挙</t>
  </si>
  <si>
    <t>宮内浩二郎</t>
  </si>
  <si>
    <t>1</t>
  </si>
  <si>
    <t>　　　３３年　５月</t>
  </si>
  <si>
    <t>　　　１０年１０月</t>
  </si>
  <si>
    <t>西村　尚彦</t>
  </si>
  <si>
    <t>第４７回衆議院議員総選挙</t>
  </si>
  <si>
    <t>第１９回宮崎県知事選挙</t>
  </si>
  <si>
    <t>第２０回参議院議員選挙</t>
  </si>
  <si>
    <t>第２２回参議院議員選挙</t>
  </si>
  <si>
    <t>7．</t>
  </si>
  <si>
    <t>29</t>
  </si>
  <si>
    <t>9．</t>
  </si>
  <si>
    <t>8</t>
  </si>
  <si>
    <t>4．</t>
  </si>
  <si>
    <t>9</t>
  </si>
  <si>
    <t>16．</t>
  </si>
  <si>
    <t>11</t>
  </si>
  <si>
    <t>17．</t>
  </si>
  <si>
    <t>18．</t>
  </si>
  <si>
    <t>10</t>
  </si>
  <si>
    <t>19．</t>
  </si>
  <si>
    <t>1．</t>
  </si>
  <si>
    <t>21</t>
  </si>
  <si>
    <t>22</t>
  </si>
  <si>
    <t>21．</t>
  </si>
  <si>
    <t>8．</t>
  </si>
  <si>
    <t>30</t>
  </si>
  <si>
    <t>12</t>
  </si>
  <si>
    <t>12．</t>
  </si>
  <si>
    <t>26</t>
  </si>
  <si>
    <t>23．</t>
  </si>
  <si>
    <t xml:space="preserve"> 4．</t>
  </si>
  <si>
    <t>24</t>
  </si>
  <si>
    <t>24．</t>
  </si>
  <si>
    <t>16</t>
  </si>
  <si>
    <t>25．</t>
  </si>
  <si>
    <t>26．</t>
  </si>
  <si>
    <t>14</t>
  </si>
  <si>
    <t>27．</t>
  </si>
  <si>
    <t>27．</t>
  </si>
  <si>
    <t>平成　４年　４月</t>
  </si>
  <si>
    <t>総務産業常任委員会</t>
  </si>
  <si>
    <t>文教厚生常任委員会</t>
  </si>
  <si>
    <t>堀内　義郎</t>
  </si>
  <si>
    <t>指宿　秋廣</t>
  </si>
  <si>
    <t>山中　則夫</t>
  </si>
  <si>
    <t>5期</t>
  </si>
  <si>
    <t>30歳代</t>
  </si>
  <si>
    <t>40歳代</t>
  </si>
  <si>
    <t>50歳代</t>
  </si>
  <si>
    <t>60歳代</t>
  </si>
  <si>
    <t>70歳代</t>
  </si>
  <si>
    <t>80歳代</t>
  </si>
  <si>
    <t>　　　　　 ２３年　２月</t>
  </si>
  <si>
    <t>　　　　　 ２６年　４月</t>
  </si>
  <si>
    <t>　　　　　２年　 ２月</t>
  </si>
  <si>
    <t>1期</t>
  </si>
  <si>
    <t>2期</t>
  </si>
  <si>
    <t>3期</t>
  </si>
  <si>
    <t>4期</t>
  </si>
  <si>
    <t>6期</t>
  </si>
  <si>
    <t>7期</t>
  </si>
  <si>
    <t>8期</t>
  </si>
  <si>
    <t xml:space="preserve">      ２８年　４月</t>
  </si>
  <si>
    <t xml:space="preserve">      ３１年１０月</t>
  </si>
  <si>
    <t xml:space="preserve">      ３５年　２月</t>
  </si>
  <si>
    <t xml:space="preserve">      ３８年１０月</t>
  </si>
  <si>
    <t xml:space="preserve">      ４２年１０月</t>
  </si>
  <si>
    <t xml:space="preserve">      ４６年１０月</t>
  </si>
  <si>
    <t xml:space="preserve">      ４８年　４月</t>
  </si>
  <si>
    <t xml:space="preserve">      ５２年１０月</t>
  </si>
  <si>
    <t xml:space="preserve">      ５４年１１月</t>
  </si>
  <si>
    <t xml:space="preserve">      ５８年１０月</t>
  </si>
  <si>
    <t xml:space="preserve">      ６２年１２月</t>
  </si>
  <si>
    <t xml:space="preserve">        ８年　７月</t>
  </si>
  <si>
    <t xml:space="preserve">      １２年　６月</t>
  </si>
  <si>
    <t xml:space="preserve">      １６年　６月</t>
  </si>
  <si>
    <t xml:space="preserve">      ２０年　６月</t>
  </si>
  <si>
    <t xml:space="preserve">      ２４年　６月</t>
  </si>
  <si>
    <t>功績 ：　昭和７年からの消防団副団長を皮切りに昭和６３年の教育委員まで５７年の長期にわた</t>
  </si>
  <si>
    <t>功績 ：　昭和１７年村議会議員、２２年から３８年まで県議会議員、政界人としてその崇高明晰な手</t>
  </si>
  <si>
    <t>28．</t>
  </si>
  <si>
    <t>10</t>
  </si>
  <si>
    <t>資料：企画商工課</t>
  </si>
  <si>
    <t>3</t>
  </si>
  <si>
    <t>29．</t>
  </si>
  <si>
    <t>10．</t>
  </si>
  <si>
    <t>22</t>
  </si>
  <si>
    <t>－</t>
  </si>
  <si>
    <t>注１　平成１９年４月１日に助役から副町長へ改正</t>
  </si>
  <si>
    <t>注１　昭和27年以降、判明している情報に基づき記載しています。</t>
  </si>
  <si>
    <t>注１　地方自治法の改正により、収入役制度は平成１９年３月末で廃止</t>
  </si>
  <si>
    <t>注１　年度別は、各年9月定時登録</t>
  </si>
  <si>
    <t>資料：選挙管理委員会、総務課</t>
  </si>
  <si>
    <r>
      <t>歴</t>
    </r>
    <r>
      <rPr>
        <sz val="11"/>
        <rFont val="ＭＳ Ｐゴシック"/>
        <family val="3"/>
      </rPr>
      <t xml:space="preserve"> 　代</t>
    </r>
  </si>
  <si>
    <t>歴　代</t>
  </si>
  <si>
    <t>重　久　邦　仁</t>
  </si>
  <si>
    <t>第１８回宮崎県議会議員選挙</t>
  </si>
  <si>
    <t>第２４回参議院議員通常選挙</t>
  </si>
  <si>
    <t>第４８回衆議院議員総選挙</t>
  </si>
  <si>
    <t>規則ほか</t>
  </si>
  <si>
    <t>年次</t>
  </si>
  <si>
    <t>投票者数</t>
  </si>
  <si>
    <t>当日有権者数</t>
  </si>
  <si>
    <t>投票率</t>
  </si>
  <si>
    <t>投票総数</t>
  </si>
  <si>
    <t xml:space="preserve">      ２５年　４月</t>
  </si>
  <si>
    <t>　　　２８年　６月</t>
  </si>
  <si>
    <t>請　   願</t>
  </si>
  <si>
    <t>陳 　　情</t>
  </si>
  <si>
    <r>
      <t xml:space="preserve"> 常　任</t>
    </r>
    <r>
      <rPr>
        <sz val="11"/>
        <rFont val="ＭＳ Ｐゴシック"/>
        <family val="3"/>
      </rPr>
      <t xml:space="preserve">     委員会</t>
    </r>
  </si>
  <si>
    <t>議会運営委員会</t>
  </si>
  <si>
    <r>
      <t xml:space="preserve">特　別 </t>
    </r>
    <r>
      <rPr>
        <sz val="11"/>
        <rFont val="ＭＳ Ｐゴシック"/>
        <family val="3"/>
      </rPr>
      <t xml:space="preserve">      委員会</t>
    </r>
  </si>
  <si>
    <t>傍聴者数
(人)</t>
  </si>
  <si>
    <t>本会議　　日　数</t>
  </si>
  <si>
    <t>年 次</t>
  </si>
  <si>
    <t>就任年月</t>
  </si>
  <si>
    <t>在任期間</t>
  </si>
  <si>
    <t>氏　　　名</t>
  </si>
  <si>
    <r>
      <t>就任</t>
    </r>
    <r>
      <rPr>
        <sz val="11"/>
        <rFont val="ＭＳ Ｐゴシック"/>
        <family val="3"/>
      </rPr>
      <t>年月</t>
    </r>
  </si>
  <si>
    <r>
      <t>氏　　　</t>
    </r>
    <r>
      <rPr>
        <sz val="11"/>
        <rFont val="ＭＳ Ｐゴシック"/>
        <family val="3"/>
      </rPr>
      <t>名</t>
    </r>
  </si>
  <si>
    <t>氏　　　名</t>
  </si>
  <si>
    <t>就任年月</t>
  </si>
  <si>
    <r>
      <t xml:space="preserve">山　元　 </t>
    </r>
    <r>
      <rPr>
        <sz val="11"/>
        <rFont val="ＭＳ Ｐゴシック"/>
        <family val="3"/>
      </rPr>
      <t xml:space="preserve"> 　稔　</t>
    </r>
  </si>
  <si>
    <t>小　倉　義　常</t>
  </si>
  <si>
    <t>上　原　平　二</t>
  </si>
  <si>
    <t>重　久　哲　夫</t>
  </si>
  <si>
    <t>馬　渡　平　男</t>
  </si>
  <si>
    <t>佐　沢　利　乾</t>
  </si>
  <si>
    <t>中　野　義　武</t>
  </si>
  <si>
    <t>楠　見　吉　雄</t>
  </si>
  <si>
    <t>山　内　利　幸</t>
  </si>
  <si>
    <t>馬　渡　平　男</t>
  </si>
  <si>
    <t>下　沖　常　一</t>
  </si>
  <si>
    <t>高　畑　信　雄</t>
  </si>
  <si>
    <t>野　口　英　冶</t>
  </si>
  <si>
    <t>桑　畑　浩　三</t>
  </si>
  <si>
    <t>黒　木　孝　光</t>
  </si>
  <si>
    <t>小　牧　利　美</t>
  </si>
  <si>
    <r>
      <t>山　中　</t>
    </r>
    <r>
      <rPr>
        <sz val="11"/>
        <rFont val="ＭＳ Ｐゴシック"/>
        <family val="3"/>
      </rPr>
      <t>則　夫</t>
    </r>
  </si>
  <si>
    <t>原　田　重　治</t>
  </si>
  <si>
    <t>東　村　和　往</t>
  </si>
  <si>
    <t>山  中  則  夫</t>
  </si>
  <si>
    <t>福  永  廣  文</t>
  </si>
  <si>
    <t>池　邉　美　紀</t>
  </si>
  <si>
    <t>名 称</t>
  </si>
  <si>
    <t>区 分</t>
  </si>
  <si>
    <t>氏 名</t>
  </si>
  <si>
    <t>議 席</t>
  </si>
  <si>
    <t>議　長</t>
  </si>
  <si>
    <t>招集回数</t>
  </si>
  <si>
    <t>条　例</t>
  </si>
  <si>
    <t>決　議</t>
  </si>
  <si>
    <t>否　決</t>
  </si>
  <si>
    <t>撤　回</t>
  </si>
  <si>
    <t>決　算</t>
  </si>
  <si>
    <t>予　算</t>
  </si>
  <si>
    <t>年　次</t>
  </si>
  <si>
    <t xml:space="preserve"> 採 　択</t>
  </si>
  <si>
    <t xml:space="preserve"> 不 採 択</t>
  </si>
  <si>
    <t>男性</t>
  </si>
  <si>
    <t>年　度</t>
  </si>
  <si>
    <t>投 票 区</t>
  </si>
  <si>
    <t>選　挙　名</t>
  </si>
  <si>
    <t>総 数</t>
  </si>
  <si>
    <t>15　行政・議会・選挙</t>
  </si>
  <si>
    <t>　受理件数</t>
  </si>
  <si>
    <t>　受理件数</t>
  </si>
  <si>
    <t>9</t>
  </si>
  <si>
    <t>23</t>
  </si>
  <si>
    <t>30．</t>
  </si>
  <si>
    <t>9．</t>
  </si>
  <si>
    <t>12．</t>
  </si>
  <si>
    <t>第２０回宮崎県知事選挙</t>
  </si>
  <si>
    <t>　　　　　 ３０年　４月</t>
  </si>
  <si>
    <t>木佐貫辰生</t>
  </si>
  <si>
    <t>　　　２６年　９月</t>
  </si>
  <si>
    <t>　　　３０年　９月</t>
  </si>
  <si>
    <t>石崎　敬三</t>
  </si>
  <si>
    <t>　　　３１年　４月</t>
  </si>
  <si>
    <t>31．</t>
  </si>
  <si>
    <t>31．</t>
  </si>
  <si>
    <t>4．</t>
  </si>
  <si>
    <t>7</t>
  </si>
  <si>
    <t>21</t>
  </si>
  <si>
    <t>4．</t>
  </si>
  <si>
    <t>7．</t>
  </si>
  <si>
    <t>第１９回宮崎県議会議員選挙</t>
  </si>
  <si>
    <t>第２５回参議院議員通常選挙</t>
  </si>
  <si>
    <t>楠　原　更　三</t>
  </si>
  <si>
    <t>田中　光子</t>
  </si>
  <si>
    <t>堀内　和義</t>
  </si>
  <si>
    <t>内　村　立　_xD842__xDFB7_</t>
  </si>
  <si>
    <t>　　　　  腕によって、昭和５３年勲五等双光旭日章を受章され、本町だけでなく本県の発展のため</t>
  </si>
  <si>
    <t>中村修一氏</t>
  </si>
  <si>
    <t>昭和１２年  ４月２７日生</t>
  </si>
  <si>
    <t>至現在</t>
  </si>
  <si>
    <t>功績 ：　昭和３３年消防団へ入団後５７年間、そのうち３５年間は消防団長として長期にわたり消防</t>
  </si>
  <si>
    <t>　　　　　防災活動に取り組み、平成７年に藍綬褒章、平成２８年に瑞宝双光章を受章され、本町のみ</t>
  </si>
  <si>
    <t>　　　　　り町内外の役職を歴任され、昭和５２年に藍綬褒章、昭和５８年勲５等瑞宝章を受章され、</t>
  </si>
  <si>
    <t>令和 元年１１月　３日名誉町民</t>
  </si>
  <si>
    <t>注２  昭和26年以前の情報については根拠資料がないため、現在不明となっています。</t>
  </si>
  <si>
    <t>令和 元．</t>
  </si>
  <si>
    <t>令和 元</t>
  </si>
  <si>
    <t>－</t>
  </si>
  <si>
    <t>平成 15．</t>
  </si>
  <si>
    <t>　　　　１１年</t>
  </si>
  <si>
    <t>　　　　　３年 　３月</t>
  </si>
  <si>
    <t>　　　　　　　　  ５月</t>
  </si>
  <si>
    <t>　　　　　１年   ３月</t>
  </si>
  <si>
    <t>　　　　　１年 　７月</t>
  </si>
  <si>
    <t>　　　　　２年　 ２月</t>
  </si>
  <si>
    <t>　　　　　１年　 １月</t>
  </si>
  <si>
    <t>　　　　　１年 １０月</t>
  </si>
  <si>
    <t>　　　　　３年 　２月</t>
  </si>
  <si>
    <t>　　　　　３年 　９月</t>
  </si>
  <si>
    <t>　　　　　３年　 ６月</t>
  </si>
  <si>
    <t>　　　　　３年　　　　</t>
  </si>
  <si>
    <t>　　　　　４年　　　　</t>
  </si>
  <si>
    <t>　　　　　２年　　　　</t>
  </si>
  <si>
    <t>　　　　　３年　 １月</t>
  </si>
  <si>
    <t>　　　　　　    　８月</t>
  </si>
  <si>
    <t>　　　　　２年 １０月</t>
  </si>
  <si>
    <t>　　　　　　　  　２月</t>
  </si>
  <si>
    <t>　　　　　４年 　２月</t>
  </si>
  <si>
    <t>　　　　　４年　 ６月</t>
  </si>
  <si>
    <t>　　　　　１年 　６月</t>
  </si>
  <si>
    <t>　　　　　３年　 ８月</t>
  </si>
  <si>
    <t xml:space="preserve">                    ５月</t>
  </si>
  <si>
    <t>　　　　　９年 　５月</t>
  </si>
  <si>
    <t>　　　　　２年　 ６月</t>
  </si>
  <si>
    <t>　　　　　　　　  ６月</t>
  </si>
  <si>
    <t xml:space="preserve">大 久 保  義 直 </t>
  </si>
  <si>
    <t>有 村  三 千 男</t>
  </si>
  <si>
    <t>　　　　　　　　３２年１０月</t>
  </si>
  <si>
    <t>　　　　　　　　３０年  ５月</t>
  </si>
  <si>
    <t>　　　　　　　　２８年  ５月</t>
  </si>
  <si>
    <t>　　　　　　　　２７年  ８月</t>
  </si>
  <si>
    <t>　　　　　昭和２２年  ５月</t>
  </si>
  <si>
    <t>　　　　　　　　３４年  ５月</t>
  </si>
  <si>
    <t>　　　　　　　　３８年  ５月</t>
  </si>
  <si>
    <t>　　　　　　　　４０年  ５月</t>
  </si>
  <si>
    <t>　　　　　　　　４２年  ５月</t>
  </si>
  <si>
    <t>　　　　　　　　４４年  ５月</t>
  </si>
  <si>
    <t>　　　　　　　　４６年  ５月</t>
  </si>
  <si>
    <t>　　　　　　　　５０年  ５月</t>
  </si>
  <si>
    <t>　　　　　　　　５２年  ５月</t>
  </si>
  <si>
    <t>　　　　　　　　５４年  ５月</t>
  </si>
  <si>
    <t>　　　　　　　　５８年  ５月</t>
  </si>
  <si>
    <t>　　　　　　　　６０年  ５月</t>
  </si>
  <si>
    <t>　　　　　　　　６２年  ５月</t>
  </si>
  <si>
    <t>　　　　 　平成元年  ５月</t>
  </si>
  <si>
    <t>　　　　　　　　　３年  ５月</t>
  </si>
  <si>
    <t>　　　　　　　　　５年  ５月</t>
  </si>
  <si>
    <t>　　　　　　　　　７年  ５月</t>
  </si>
  <si>
    <t>　　　　　　　　　９年  ５月</t>
  </si>
  <si>
    <t>　　　　　　　　１１年  ５月</t>
  </si>
  <si>
    <t>　　　　　　　　１３年  ５月</t>
  </si>
  <si>
    <t>　　　　　　　　１９年  ５月</t>
  </si>
  <si>
    <t>　　　　　　　　２１年  ５月</t>
  </si>
  <si>
    <t>　　　　　　　　２５年  ５月</t>
  </si>
  <si>
    <t>　　　　　　　　２７年  ５月</t>
  </si>
  <si>
    <t>　　　　　　　　２９年  ５月</t>
  </si>
  <si>
    <t>　　　　　昭和２６年  ４月</t>
  </si>
  <si>
    <t>　　　　　　　　３０年  ４月</t>
  </si>
  <si>
    <t>　　　　　　　　３２年  ９月</t>
  </si>
  <si>
    <t>　　　　　　　　３４年  ４月</t>
  </si>
  <si>
    <t>　　　　　　　　３８年  ４月</t>
  </si>
  <si>
    <t>　　　　　　　　４０年  ４月</t>
  </si>
  <si>
    <t>　　　　　　　　４２年  ４月</t>
  </si>
  <si>
    <t>　　　　　　　　４４年  ４月</t>
  </si>
  <si>
    <t>　　　　　　　　４６年  ４月</t>
  </si>
  <si>
    <t>　　　　　　　　５０年  ４月</t>
  </si>
  <si>
    <t>　　　　　　　　５２年  ４月</t>
  </si>
  <si>
    <t>　　　　　　　　５４年  ４月</t>
  </si>
  <si>
    <t>　　　　　　　　５８年  ４月</t>
  </si>
  <si>
    <t>　　　　　　　　６２年  ４月</t>
  </si>
  <si>
    <t>　　　　 　平成元年  ４月</t>
  </si>
  <si>
    <t>　　　　　　　　　３年  ４月</t>
  </si>
  <si>
    <t>　　　　　　　　　５年  ４月</t>
  </si>
  <si>
    <t>　　　　　　　　　７年  ４月</t>
  </si>
  <si>
    <t>　　　　　　　　　９年  ４月</t>
  </si>
  <si>
    <t>　　　　　　　　１１年  ４月</t>
  </si>
  <si>
    <t xml:space="preserve">　　　　　　　　１３年  ４月 </t>
  </si>
  <si>
    <t>　　　　　　　　２１年  ４月</t>
  </si>
  <si>
    <t>　 　　　　　 　２５年  ４月</t>
  </si>
  <si>
    <t>　　　　　　 　 ２７年  ４月</t>
  </si>
  <si>
    <t>　　　　　 　　 ２９年  ４月</t>
  </si>
  <si>
    <t xml:space="preserve">    　　 　　   ３１年  ４月</t>
  </si>
  <si>
    <t>　　　　　　　　２６年  ５月</t>
  </si>
  <si>
    <t>　　　　　 平成元年  ５月</t>
  </si>
  <si>
    <t>　　　　　　　　１１年  ５月</t>
  </si>
  <si>
    <r>
      <t>　　　　　　　　１９年  ５月</t>
    </r>
  </si>
  <si>
    <r>
      <t>　　　　　　　　２１年  ５月</t>
    </r>
  </si>
  <si>
    <r>
      <t>　　　　　　　　２３年  ５月</t>
    </r>
  </si>
  <si>
    <r>
      <t>　　　　　　　　２７年  ５月</t>
    </r>
  </si>
  <si>
    <r>
      <t>　　　　　　　　２９年  ５月</t>
    </r>
  </si>
  <si>
    <t>　　　　　　　　６０年  ４月</t>
  </si>
  <si>
    <t>　　　　　 平成元年  ４月</t>
  </si>
  <si>
    <t xml:space="preserve">     　　　　 　  ５年  ４月</t>
  </si>
  <si>
    <t xml:space="preserve">     　　　　　   ９年  ４月</t>
  </si>
  <si>
    <t xml:space="preserve">  　　　　　    １３年  ４月</t>
  </si>
  <si>
    <t xml:space="preserve">     　　　 　　１７年  ４月</t>
  </si>
  <si>
    <r>
      <t xml:space="preserve">    　　　 　　 ２３年  ４月</t>
    </r>
  </si>
  <si>
    <r>
      <t xml:space="preserve">   　　　　 　  ２７年  ４月</t>
    </r>
  </si>
  <si>
    <t xml:space="preserve"> 　　　　　     ２９年  ４月</t>
  </si>
  <si>
    <t>　　　　　　令和元年 ５月</t>
  </si>
  <si>
    <t>内村　立_xD842__xDFB7_</t>
  </si>
  <si>
    <t>新坂　哲雄</t>
  </si>
  <si>
    <t>0</t>
  </si>
  <si>
    <t>第４９回衆議院議員総選挙</t>
  </si>
  <si>
    <t>87．歴代町長</t>
  </si>
  <si>
    <t>88．歴代副町長</t>
  </si>
  <si>
    <t>89．歴代教育長</t>
  </si>
  <si>
    <t>90．歴代収入役</t>
  </si>
  <si>
    <t>91．名誉町民</t>
  </si>
  <si>
    <r>
      <t>重　</t>
    </r>
    <r>
      <rPr>
        <sz val="11"/>
        <rFont val="ＭＳ Ｐゴシック"/>
        <family val="3"/>
      </rPr>
      <t>久　邦　仁</t>
    </r>
  </si>
  <si>
    <r>
      <t>　　　　　　　　２２</t>
    </r>
    <r>
      <rPr>
        <sz val="11"/>
        <rFont val="ＭＳ Ｐゴシック"/>
        <family val="3"/>
      </rPr>
      <t>年  ８月</t>
    </r>
  </si>
  <si>
    <r>
      <t xml:space="preserve">会 期
</t>
    </r>
    <r>
      <rPr>
        <sz val="11"/>
        <rFont val="ＭＳ Ｐゴシック"/>
        <family val="3"/>
      </rPr>
      <t>日 数</t>
    </r>
  </si>
  <si>
    <t>　　　　　　　　３１年  ４月</t>
  </si>
  <si>
    <t>加藤武明</t>
  </si>
  <si>
    <t>資料：議会事務局</t>
  </si>
  <si>
    <t>立憲民主</t>
  </si>
  <si>
    <t>令和　４年　９月</t>
  </si>
  <si>
    <t>石崎　敬三</t>
  </si>
  <si>
    <t>令和　元年　６月</t>
  </si>
  <si>
    <t>米丸　麻貴生</t>
  </si>
  <si>
    <t xml:space="preserve">  ※令和   ４年   ４月</t>
  </si>
  <si>
    <t>注３　※令和４年６月に再任</t>
  </si>
  <si>
    <t>重　久　邦　仁</t>
  </si>
  <si>
    <t>　　　　　 令和元年  ５月</t>
  </si>
  <si>
    <t>指　宿　秋　廣</t>
  </si>
  <si>
    <t>　　　　　 令和 ４年  ９月</t>
  </si>
  <si>
    <t>　　　　　　　　２２年  ７月</t>
  </si>
  <si>
    <t>堀　内　和　義</t>
  </si>
  <si>
    <t>　　　　 　　　　　４年 ９月</t>
  </si>
  <si>
    <t>岩津　良</t>
  </si>
  <si>
    <t>中原　美穂</t>
  </si>
  <si>
    <t>上西　雅子</t>
  </si>
  <si>
    <t>楠原　更三</t>
  </si>
  <si>
    <t>令和　元</t>
  </si>
  <si>
    <t>1</t>
  </si>
  <si>
    <t>-</t>
  </si>
  <si>
    <t>－</t>
  </si>
  <si>
    <t>9期</t>
  </si>
  <si>
    <t>3．</t>
  </si>
  <si>
    <t>10．</t>
  </si>
  <si>
    <t>31</t>
  </si>
  <si>
    <t>10</t>
  </si>
  <si>
    <t>11</t>
  </si>
  <si>
    <t>第２６回参議院議員通常選挙</t>
  </si>
  <si>
    <t>三股町長選挙</t>
  </si>
  <si>
    <t>第２１回宮崎県知事選挙</t>
  </si>
  <si>
    <t>73　行政・議会・選挙</t>
  </si>
  <si>
    <t>行政・議会・選挙　74</t>
  </si>
  <si>
    <t>75　行政・議会・選挙</t>
  </si>
  <si>
    <t>行政・議会・選挙　76</t>
  </si>
  <si>
    <t>77　行政・議会・選挙</t>
  </si>
  <si>
    <t>行政・議会・選挙　78</t>
  </si>
  <si>
    <t>79　行政・議会・選挙</t>
  </si>
  <si>
    <t>行政・議会・選挙　80</t>
  </si>
  <si>
    <t>81　行政・議会・選挙</t>
  </si>
  <si>
    <t>行政・議会・選挙　82</t>
  </si>
  <si>
    <t>83　行政・議会・選挙</t>
  </si>
  <si>
    <t>行政・議会・選挙　84</t>
  </si>
  <si>
    <t>85　行政・議会・選挙</t>
  </si>
  <si>
    <t>行政・議会・選挙　86</t>
  </si>
  <si>
    <t xml:space="preserve">      令和 ４年   ４月</t>
  </si>
  <si>
    <t xml:space="preserve">    　　 　　   　４年  ８月</t>
  </si>
  <si>
    <t>7．</t>
  </si>
  <si>
    <t>9．</t>
  </si>
  <si>
    <t>　　　　　  令和４年  ８月</t>
  </si>
  <si>
    <t>　　　　　本町及び本県の発展のため多大の貢献をされた。　　　　　　　　　　　　         (第６号)</t>
  </si>
  <si>
    <t>　　　　　ならず本県の消防団発展のために多大の貢献をされている。                    （第７号）</t>
  </si>
  <si>
    <t>92．ふるさと大使</t>
  </si>
  <si>
    <t>　　　　　に心血を注ぎ、本町の農業の発展に多大の貢献をされた。　　　　　　　　　　　　　(第２号)　</t>
  </si>
  <si>
    <t>　　　　　て、地方自治の発展に多大の貢献をされた。　　　　　　　　　　　　　　　　　　　　　(第１号)　</t>
  </si>
  <si>
    <t>　　　　　内の畜産振興に多大の貢献をされた。　　　　　　　　　　　　　　　　　　　　　　　　　(第３号)</t>
  </si>
  <si>
    <t>　　　　　　　　　　　　　　　　　　　　　　　　　　　　　　　　　　　　　　　　　　　　　　　　　　　　  　(第４号)</t>
  </si>
  <si>
    <t>　　　　　多大の貢献をされた。　　　　　　　　　　　　　　　　　　　　　　                        　(第５号)</t>
  </si>
  <si>
    <r>
      <t>資料：議会事務局
注１　令和</t>
    </r>
    <r>
      <rPr>
        <sz val="10"/>
        <color indexed="10"/>
        <rFont val="ＭＳ Ｐゴシック"/>
        <family val="3"/>
      </rPr>
      <t>6</t>
    </r>
    <r>
      <rPr>
        <sz val="10"/>
        <rFont val="ＭＳ Ｐゴシック"/>
        <family val="3"/>
      </rPr>
      <t>年1月1日現在</t>
    </r>
  </si>
  <si>
    <t>平成28</t>
  </si>
  <si>
    <t>平成30</t>
  </si>
  <si>
    <t>平成30</t>
  </si>
  <si>
    <t>平成30</t>
  </si>
  <si>
    <t>－</t>
  </si>
  <si>
    <t>3</t>
  </si>
  <si>
    <t>令和元</t>
  </si>
  <si>
    <t>25</t>
  </si>
  <si>
    <t>5．</t>
  </si>
  <si>
    <t>山田孝雄氏</t>
  </si>
  <si>
    <t>橋口弘次郎氏</t>
  </si>
  <si>
    <t>上原雄三氏</t>
  </si>
  <si>
    <t>平成２６年　７月２８日ふるさと大使就任</t>
  </si>
  <si>
    <t>93．歴代町議会議長</t>
  </si>
  <si>
    <t>　　　94．歴代町議会副議長</t>
  </si>
  <si>
    <t>95．町議会一覧</t>
  </si>
  <si>
    <t xml:space="preserve">96．町議会開催日数及び傍聴者数 </t>
  </si>
  <si>
    <t>97．議決事件及び議決態様</t>
  </si>
  <si>
    <t>98．請願・陳情の処理状況</t>
  </si>
  <si>
    <t>99．議員の性別・在職年数・年齢・党派の状況</t>
  </si>
  <si>
    <t>100．選挙人名簿登録者数</t>
  </si>
  <si>
    <t xml:space="preserve"> 101．選挙投票状況　</t>
  </si>
  <si>
    <t>大石三世子氏</t>
  </si>
  <si>
    <t>功績 ：　書道家。大石隆子に師事。栴檀社理事長、日展会友、読売書法会理事、東方書道院副理事</t>
  </si>
  <si>
    <t>　　　　　 長などを務める。</t>
  </si>
  <si>
    <t>　　　　　 し勝利。引退後は、優れた実績が評価され、JRA殿堂入りを果たした。</t>
  </si>
  <si>
    <t>功績 ：　作詞家。故 星野哲郎に師事し作詞の道へ。主な作品：昭和枯れすすき（さくらと一郎）、</t>
  </si>
  <si>
    <t>　　　　　おんなの出船（松原のぶえ）、 漁歌（北島三郎）、故郷ごころ（森昌子）、日向灘（鳥羽一郎）他</t>
  </si>
  <si>
    <t>平成２２年１１月１２日ふるさと大使就任</t>
  </si>
  <si>
    <t>平成２６年１０月２５日ふるさと大使就任</t>
  </si>
  <si>
    <t>第２０回宮崎県議会議員選挙</t>
  </si>
  <si>
    <t>資料：総務課　注1　令和6年1月1日現在</t>
  </si>
  <si>
    <t>注２  投票区別は、令和5年9月定時登録</t>
  </si>
  <si>
    <t>注１　令和6年1月1日現在</t>
  </si>
  <si>
    <r>
      <t>　　　　　　　　２６</t>
    </r>
    <r>
      <rPr>
        <sz val="11"/>
        <rFont val="ＭＳ Ｐゴシック"/>
        <family val="3"/>
      </rPr>
      <t>年  ５月</t>
    </r>
  </si>
  <si>
    <r>
      <t xml:space="preserve">長 友  武 </t>
    </r>
    <r>
      <rPr>
        <sz val="11"/>
        <rFont val="ＭＳ Ｐゴシック"/>
        <family val="3"/>
      </rPr>
      <t>三 郎</t>
    </r>
  </si>
  <si>
    <r>
      <t>　　　　　　　　</t>
    </r>
    <r>
      <rPr>
        <sz val="11"/>
        <rFont val="ＭＳ Ｐゴシック"/>
        <family val="3"/>
      </rPr>
      <t>４４年  ５月</t>
    </r>
  </si>
  <si>
    <r>
      <t xml:space="preserve">長 友　武 </t>
    </r>
    <r>
      <rPr>
        <sz val="11"/>
        <rFont val="ＭＳ Ｐゴシック"/>
        <family val="3"/>
      </rPr>
      <t>三 郎</t>
    </r>
  </si>
  <si>
    <r>
      <t xml:space="preserve">上 西　美 </t>
    </r>
    <r>
      <rPr>
        <sz val="11"/>
        <rFont val="ＭＳ Ｐゴシック"/>
        <family val="3"/>
      </rPr>
      <t>藤 二</t>
    </r>
  </si>
  <si>
    <r>
      <t xml:space="preserve"> </t>
    </r>
    <r>
      <rPr>
        <sz val="11"/>
        <rFont val="ＭＳ Ｐゴシック"/>
        <family val="3"/>
      </rPr>
      <t xml:space="preserve">   　　　　　  ６２年  ４月</t>
    </r>
  </si>
  <si>
    <r>
      <t xml:space="preserve"> </t>
    </r>
    <r>
      <rPr>
        <sz val="11"/>
        <rFont val="ＭＳ Ｐゴシック"/>
        <family val="3"/>
      </rPr>
      <t xml:space="preserve">       　　　　　３年  ４月</t>
    </r>
  </si>
  <si>
    <r>
      <t xml:space="preserve">中 西  三 </t>
    </r>
    <r>
      <rPr>
        <sz val="11"/>
        <rFont val="ＭＳ Ｐゴシック"/>
        <family val="3"/>
      </rPr>
      <t>千 男</t>
    </r>
  </si>
  <si>
    <r>
      <t xml:space="preserve"> </t>
    </r>
    <r>
      <rPr>
        <sz val="11"/>
        <rFont val="ＭＳ Ｐゴシック"/>
        <family val="3"/>
      </rPr>
      <t xml:space="preserve">   　　　　　    ７年  ４月</t>
    </r>
  </si>
  <si>
    <r>
      <t xml:space="preserve"> </t>
    </r>
    <r>
      <rPr>
        <sz val="11"/>
        <rFont val="ＭＳ Ｐゴシック"/>
        <family val="3"/>
      </rPr>
      <t xml:space="preserve">   　　　　　  １１年  ４月</t>
    </r>
  </si>
  <si>
    <r>
      <t xml:space="preserve"> </t>
    </r>
    <r>
      <rPr>
        <sz val="11"/>
        <rFont val="ＭＳ Ｐゴシック"/>
        <family val="3"/>
      </rPr>
      <t xml:space="preserve">   　　　　 　 １５年  ４月</t>
    </r>
  </si>
  <si>
    <r>
      <t>　　　　　　　　１５</t>
    </r>
    <r>
      <rPr>
        <sz val="11"/>
        <rFont val="ＭＳ Ｐゴシック"/>
        <family val="3"/>
      </rPr>
      <t>年  ５月</t>
    </r>
  </si>
  <si>
    <r>
      <t>　　　　　　　　１７</t>
    </r>
    <r>
      <rPr>
        <sz val="11"/>
        <rFont val="ＭＳ Ｐゴシック"/>
        <family val="3"/>
      </rPr>
      <t>年  ５月</t>
    </r>
  </si>
  <si>
    <r>
      <t xml:space="preserve"> </t>
    </r>
    <r>
      <rPr>
        <sz val="11"/>
        <rFont val="ＭＳ Ｐゴシック"/>
        <family val="3"/>
      </rPr>
      <t xml:space="preserve">  　　　　 　  １９年  ４月</t>
    </r>
  </si>
  <si>
    <r>
      <t xml:space="preserve"> </t>
    </r>
    <r>
      <rPr>
        <sz val="11"/>
        <rFont val="ＭＳ Ｐゴシック"/>
        <family val="3"/>
      </rPr>
      <t xml:space="preserve">   　　　 　　 ２１年  ４月</t>
    </r>
  </si>
  <si>
    <r>
      <t>　　 　　　　　 １５</t>
    </r>
    <r>
      <rPr>
        <sz val="11"/>
        <rFont val="ＭＳ Ｐゴシック"/>
        <family val="3"/>
      </rPr>
      <t xml:space="preserve">年  ４月 </t>
    </r>
  </si>
  <si>
    <r>
      <t>　　　　　　　　１７</t>
    </r>
    <r>
      <rPr>
        <sz val="11"/>
        <rFont val="ＭＳ Ｐゴシック"/>
        <family val="3"/>
      </rPr>
      <t xml:space="preserve">年  ５月 </t>
    </r>
  </si>
  <si>
    <r>
      <t>　　　　　　　　１９</t>
    </r>
    <r>
      <rPr>
        <sz val="11"/>
        <rFont val="ＭＳ Ｐゴシック"/>
        <family val="3"/>
      </rPr>
      <t>年  ４月</t>
    </r>
  </si>
  <si>
    <r>
      <t>上　</t>
    </r>
    <r>
      <rPr>
        <sz val="11"/>
        <rFont val="ＭＳ Ｐゴシック"/>
        <family val="3"/>
      </rPr>
      <t>西　祐　子</t>
    </r>
  </si>
  <si>
    <t>注１　令和6年1月1日現在</t>
  </si>
  <si>
    <t>資料：議会事務局　
注１　令和6年1月1日現在</t>
  </si>
  <si>
    <t>功績 ：　東京都港区赤坂にある「アークヒルズクラブ」の元総料理長。フランス料理を専門とする料理</t>
  </si>
  <si>
    <t>　　　　　技術を活かして三股町の農畜産物を利用した新たな商品開発に携わる。　　　　　　　　　</t>
  </si>
  <si>
    <t>功績 ：　日本中央競馬会(JRA)の元調教師。現役時代は日本ダービー、有馬記念、天皇賞に出場</t>
  </si>
  <si>
    <t>11．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</si>
</sst>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00"/>
    <numFmt numFmtId="178" formatCode="0.000"/>
    <numFmt numFmtId="179" formatCode="0.0"/>
    <numFmt numFmtId="180" formatCode="#,##0.0"/>
    <numFmt numFmtId="181" formatCode="#,##0.000"/>
    <numFmt numFmtId="182" formatCode="#,##0.0;[Red]\-#,##0.0"/>
    <numFmt numFmtId="183" formatCode="#,##0.00_ ;[Red]\-#,##0.00\ "/>
    <numFmt numFmtId="184" formatCode="#,##0;[Red]#,##0"/>
    <numFmt numFmtId="185" formatCode="#,##0.00;[Red]#,##0.00"/>
    <numFmt numFmtId="186" formatCode="#,##0.0000"/>
    <numFmt numFmtId="187" formatCode="#,##0.00000"/>
    <numFmt numFmtId="188" formatCode="&quot;Yes&quot;;&quot;Yes&quot;;&quot;No&quot;"/>
    <numFmt numFmtId="189" formatCode="&quot;True&quot;;&quot;True&quot;;&quot;False&quot;"/>
    <numFmt numFmtId="190" formatCode="&quot;On&quot;;&quot;On&quot;;&quot;Off&quot;"/>
    <numFmt numFmtId="191" formatCode="[$€-2]\ #,##0.00_);[Red]\([$€-2]\ #,##0.00\)"/>
  </numFmts>
  <fonts count="49">
    <font>
      <sz val="11"/>
      <name val="ＭＳ Ｐゴシック"/>
      <family val="3"/>
    </font>
    <font>
      <sz val="6"/>
      <name val="ＭＳ Ｐゴシック"/>
      <family val="3"/>
    </font>
    <font>
      <sz val="10"/>
      <name val="ＭＳ Ｐゴシック"/>
      <family val="3"/>
    </font>
    <font>
      <b/>
      <sz val="14"/>
      <name val="ＭＳ Ｐゴシック"/>
      <family val="3"/>
    </font>
    <font>
      <b/>
      <sz val="11"/>
      <name val="ＭＳ Ｐゴシック"/>
      <family val="3"/>
    </font>
    <font>
      <sz val="14"/>
      <name val="ＭＳ Ｐゴシック"/>
      <family val="3"/>
    </font>
    <font>
      <sz val="18"/>
      <name val="ＭＳ Ｐゴシック"/>
      <family val="3"/>
    </font>
    <font>
      <sz val="9"/>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sz val="8"/>
      <name val="ＭＳ Ｐゴシック"/>
      <family val="3"/>
    </font>
    <font>
      <sz val="12"/>
      <name val="MS Gothic"/>
      <family val="3"/>
    </font>
    <font>
      <sz val="10"/>
      <color indexed="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style="thin"/>
    </border>
    <border>
      <left style="thin"/>
      <right>
        <color indexed="63"/>
      </right>
      <top>
        <color indexed="63"/>
      </top>
      <bottom style="thin"/>
    </border>
    <border>
      <left>
        <color indexed="63"/>
      </left>
      <right>
        <color indexed="63"/>
      </right>
      <top style="medium"/>
      <bottom style="double"/>
    </border>
    <border>
      <left>
        <color indexed="63"/>
      </left>
      <right style="thin"/>
      <top style="double"/>
      <bottom style="thin"/>
    </border>
    <border>
      <left style="thin"/>
      <right style="thin"/>
      <top style="double"/>
      <bottom style="thin"/>
    </border>
    <border>
      <left style="thin"/>
      <right>
        <color indexed="63"/>
      </right>
      <top style="double"/>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left style="thin"/>
      <right style="thin"/>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medium"/>
      <bottom>
        <color indexed="63"/>
      </bottom>
    </border>
    <border>
      <left>
        <color indexed="63"/>
      </left>
      <right style="hair"/>
      <top style="thin"/>
      <bottom style="hair"/>
    </border>
    <border>
      <left style="hair"/>
      <right style="hair"/>
      <top style="thin"/>
      <bottom style="hair"/>
    </border>
    <border>
      <left style="hair"/>
      <right>
        <color indexed="63"/>
      </right>
      <top style="thin"/>
      <bottom style="hair"/>
    </border>
    <border>
      <left>
        <color indexed="63"/>
      </left>
      <right style="hair"/>
      <top style="hair"/>
      <bottom style="thin"/>
    </border>
    <border>
      <left style="hair"/>
      <right style="hair"/>
      <top style="hair"/>
      <bottom style="thin"/>
    </border>
    <border>
      <left style="hair"/>
      <right>
        <color indexed="63"/>
      </right>
      <top style="hair"/>
      <bottom style="thin"/>
    </border>
    <border>
      <left style="thin"/>
      <right style="hair"/>
      <top style="thin"/>
      <bottom style="hair"/>
    </border>
    <border>
      <left style="hair"/>
      <right style="thin"/>
      <top style="thin"/>
      <bottom style="hair"/>
    </border>
    <border>
      <left style="thin"/>
      <right style="hair"/>
      <top style="hair"/>
      <bottom style="thin"/>
    </border>
    <border>
      <left style="hair"/>
      <right style="thin"/>
      <top style="hair"/>
      <bottom style="thin"/>
    </border>
    <border>
      <left>
        <color indexed="63"/>
      </left>
      <right style="hair"/>
      <top>
        <color indexed="63"/>
      </top>
      <bottom style="hair"/>
    </border>
    <border>
      <left style="hair"/>
      <right style="hair"/>
      <top>
        <color indexed="63"/>
      </top>
      <bottom style="hair"/>
    </border>
    <border>
      <left>
        <color indexed="63"/>
      </left>
      <right>
        <color indexed="63"/>
      </right>
      <top style="thin"/>
      <bottom>
        <color indexed="63"/>
      </bottom>
    </border>
    <border>
      <left>
        <color indexed="63"/>
      </left>
      <right style="hair"/>
      <top>
        <color indexed="63"/>
      </top>
      <bottom style="thin"/>
    </border>
    <border>
      <left style="hair"/>
      <right style="hair"/>
      <top>
        <color indexed="63"/>
      </top>
      <bottom style="thin"/>
    </border>
    <border>
      <left style="thin"/>
      <right style="hair"/>
      <top>
        <color indexed="63"/>
      </top>
      <bottom style="hair"/>
    </border>
    <border>
      <left style="thin"/>
      <right style="hair"/>
      <top style="hair"/>
      <bottom style="hair"/>
    </border>
    <border>
      <left style="hair"/>
      <right style="hair"/>
      <top style="hair"/>
      <bottom style="hair"/>
    </border>
    <border>
      <left style="hair"/>
      <right style="thin"/>
      <top>
        <color indexed="63"/>
      </top>
      <bottom style="hair"/>
    </border>
    <border>
      <left style="hair"/>
      <right style="thin"/>
      <top style="hair"/>
      <bottom style="hair"/>
    </border>
    <border>
      <left>
        <color indexed="63"/>
      </left>
      <right>
        <color indexed="63"/>
      </right>
      <top style="double"/>
      <bottom style="thin"/>
    </border>
    <border>
      <left>
        <color indexed="63"/>
      </left>
      <right style="double"/>
      <top>
        <color indexed="63"/>
      </top>
      <bottom>
        <color indexed="63"/>
      </bottom>
    </border>
    <border>
      <left style="double"/>
      <right>
        <color indexed="63"/>
      </right>
      <top>
        <color indexed="63"/>
      </top>
      <bottom>
        <color indexed="63"/>
      </bottom>
    </border>
    <border>
      <left style="hair"/>
      <right style="hair"/>
      <top style="thin"/>
      <bottom style="medium"/>
    </border>
    <border>
      <left style="hair"/>
      <right>
        <color indexed="63"/>
      </right>
      <top style="thin"/>
      <bottom style="medium"/>
    </border>
    <border>
      <left style="hair"/>
      <right style="hair"/>
      <top style="double"/>
      <bottom style="thin"/>
    </border>
    <border>
      <left style="hair"/>
      <right>
        <color indexed="63"/>
      </right>
      <top style="double"/>
      <bottom style="thin"/>
    </border>
    <border>
      <left>
        <color indexed="63"/>
      </left>
      <right style="hair"/>
      <top style="double"/>
      <bottom style="thin"/>
    </border>
    <border>
      <left>
        <color indexed="63"/>
      </left>
      <right>
        <color indexed="63"/>
      </right>
      <top style="thin"/>
      <bottom style="medium"/>
    </border>
    <border>
      <left>
        <color indexed="63"/>
      </left>
      <right style="hair"/>
      <top style="thin"/>
      <bottom style="medium"/>
    </border>
    <border>
      <left style="double"/>
      <right style="thin"/>
      <top style="thin"/>
      <bottom style="thin"/>
    </border>
    <border>
      <left style="thin"/>
      <right style="double"/>
      <top style="thin"/>
      <bottom style="thin"/>
    </border>
    <border>
      <left>
        <color indexed="63"/>
      </left>
      <right>
        <color indexed="63"/>
      </right>
      <top style="double"/>
      <bottom>
        <color indexed="63"/>
      </bottom>
    </border>
    <border>
      <left style="thin"/>
      <right style="hair"/>
      <top style="double"/>
      <bottom style="thin"/>
    </border>
    <border>
      <left style="double"/>
      <right style="hair"/>
      <top style="double"/>
      <bottom style="thin"/>
    </border>
    <border>
      <left style="double"/>
      <right>
        <color indexed="63"/>
      </right>
      <top>
        <color indexed="63"/>
      </top>
      <bottom style="medium"/>
    </border>
    <border>
      <left>
        <color indexed="63"/>
      </left>
      <right style="double"/>
      <top>
        <color indexed="63"/>
      </top>
      <bottom style="medium"/>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0" fillId="0" borderId="0" applyNumberFormat="0" applyFill="0" applyBorder="0" applyAlignment="0" applyProtection="0"/>
    <xf numFmtId="0" fontId="48" fillId="32" borderId="0" applyNumberFormat="0" applyBorder="0" applyAlignment="0" applyProtection="0"/>
  </cellStyleXfs>
  <cellXfs count="367">
    <xf numFmtId="0" fontId="0" fillId="0" borderId="0" xfId="0" applyAlignment="1">
      <alignment/>
    </xf>
    <xf numFmtId="0" fontId="0" fillId="0" borderId="10" xfId="0" applyBorder="1" applyAlignment="1">
      <alignment/>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distributed" vertical="center"/>
    </xf>
    <xf numFmtId="49" fontId="0" fillId="0" borderId="15" xfId="0" applyNumberFormat="1" applyBorder="1" applyAlignment="1">
      <alignment horizontal="center" vertical="center"/>
    </xf>
    <xf numFmtId="0" fontId="2" fillId="0" borderId="0" xfId="0" applyFont="1" applyAlignment="1">
      <alignment horizontal="right"/>
    </xf>
    <xf numFmtId="0" fontId="2" fillId="0" borderId="0" xfId="0" applyFont="1" applyAlignment="1">
      <alignment/>
    </xf>
    <xf numFmtId="0" fontId="0" fillId="0" borderId="14" xfId="0" applyBorder="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0" xfId="0" applyFont="1" applyBorder="1" applyAlignment="1">
      <alignment/>
    </xf>
    <xf numFmtId="0" fontId="2" fillId="0" borderId="16" xfId="0" applyFont="1" applyBorder="1" applyAlignment="1">
      <alignment horizontal="center" vertical="center"/>
    </xf>
    <xf numFmtId="49" fontId="8" fillId="0" borderId="14" xfId="0" applyNumberFormat="1" applyFont="1" applyBorder="1" applyAlignment="1">
      <alignment horizontal="right" vertical="center"/>
    </xf>
    <xf numFmtId="49" fontId="8" fillId="0" borderId="0" xfId="0" applyNumberFormat="1" applyFont="1" applyBorder="1" applyAlignment="1">
      <alignment horizontal="right" vertical="center"/>
    </xf>
    <xf numFmtId="49" fontId="8" fillId="0" borderId="17" xfId="0" applyNumberFormat="1" applyFont="1" applyBorder="1" applyAlignment="1">
      <alignment horizontal="right" vertical="center"/>
    </xf>
    <xf numFmtId="0" fontId="3" fillId="0" borderId="0" xfId="0" applyFont="1" applyAlignment="1">
      <alignment/>
    </xf>
    <xf numFmtId="0" fontId="0" fillId="0" borderId="0" xfId="0" applyFont="1" applyAlignment="1">
      <alignment/>
    </xf>
    <xf numFmtId="0" fontId="0" fillId="0" borderId="0" xfId="0" applyFont="1" applyAlignment="1">
      <alignment vertical="center"/>
    </xf>
    <xf numFmtId="38" fontId="0" fillId="0" borderId="0" xfId="49" applyFont="1" applyAlignment="1">
      <alignment vertical="center"/>
    </xf>
    <xf numFmtId="49" fontId="0" fillId="0" borderId="0" xfId="0" applyNumberFormat="1" applyFont="1" applyBorder="1" applyAlignment="1">
      <alignment horizontal="right" vertical="center"/>
    </xf>
    <xf numFmtId="38" fontId="0" fillId="0" borderId="15" xfId="49" applyFont="1" applyBorder="1" applyAlignment="1">
      <alignment vertical="center"/>
    </xf>
    <xf numFmtId="0" fontId="0" fillId="0" borderId="0" xfId="0" applyFont="1" applyAlignment="1">
      <alignment/>
    </xf>
    <xf numFmtId="49" fontId="0" fillId="0" borderId="0" xfId="0" applyNumberFormat="1" applyFont="1" applyAlignment="1">
      <alignment horizontal="right" vertical="center"/>
    </xf>
    <xf numFmtId="0" fontId="0" fillId="0" borderId="0" xfId="0" applyFont="1" applyFill="1" applyBorder="1" applyAlignment="1">
      <alignment horizontal="center" vertical="center"/>
    </xf>
    <xf numFmtId="0" fontId="12" fillId="0" borderId="0" xfId="0" applyFont="1" applyAlignment="1">
      <alignment horizontal="center" wrapText="1"/>
    </xf>
    <xf numFmtId="0" fontId="0" fillId="0" borderId="18" xfId="0" applyFont="1" applyBorder="1" applyAlignment="1">
      <alignment vertical="center"/>
    </xf>
    <xf numFmtId="0" fontId="0" fillId="0" borderId="10" xfId="0" applyFont="1" applyBorder="1" applyAlignment="1">
      <alignment/>
    </xf>
    <xf numFmtId="0" fontId="0" fillId="0" borderId="15" xfId="0" applyFont="1" applyBorder="1" applyAlignment="1">
      <alignment vertical="center"/>
    </xf>
    <xf numFmtId="0" fontId="0" fillId="0" borderId="15" xfId="0" applyFont="1" applyBorder="1" applyAlignment="1">
      <alignment horizontal="right" vertical="center"/>
    </xf>
    <xf numFmtId="49" fontId="0" fillId="0" borderId="19" xfId="0" applyNumberFormat="1" applyFont="1" applyBorder="1" applyAlignment="1">
      <alignment horizontal="right" vertical="center"/>
    </xf>
    <xf numFmtId="38" fontId="0" fillId="0" borderId="18" xfId="49" applyFont="1" applyBorder="1" applyAlignment="1">
      <alignment vertical="center"/>
    </xf>
    <xf numFmtId="38" fontId="0" fillId="0" borderId="20" xfId="49" applyFont="1" applyBorder="1" applyAlignment="1">
      <alignment vertical="center"/>
    </xf>
    <xf numFmtId="38" fontId="0" fillId="0" borderId="21" xfId="49" applyFont="1" applyBorder="1" applyAlignment="1">
      <alignment vertical="center"/>
    </xf>
    <xf numFmtId="0" fontId="0" fillId="0" borderId="16" xfId="0" applyFont="1" applyBorder="1" applyAlignment="1">
      <alignment horizontal="center" vertical="center"/>
    </xf>
    <xf numFmtId="0" fontId="0" fillId="0" borderId="22" xfId="0" applyFont="1" applyBorder="1" applyAlignment="1">
      <alignment horizontal="center" vertical="center"/>
    </xf>
    <xf numFmtId="49" fontId="0" fillId="0" borderId="14" xfId="0" applyNumberFormat="1" applyFont="1" applyBorder="1" applyAlignment="1">
      <alignment horizontal="right" vertical="center"/>
    </xf>
    <xf numFmtId="38" fontId="0" fillId="0" borderId="15" xfId="49" applyFont="1" applyBorder="1" applyAlignment="1">
      <alignment horizontal="right" vertical="center"/>
    </xf>
    <xf numFmtId="2" fontId="0" fillId="0" borderId="15" xfId="0" applyNumberFormat="1" applyFont="1" applyBorder="1" applyAlignment="1">
      <alignment vertical="center"/>
    </xf>
    <xf numFmtId="3" fontId="0" fillId="0" borderId="15" xfId="0" applyNumberFormat="1" applyFont="1" applyBorder="1" applyAlignment="1">
      <alignment vertical="center"/>
    </xf>
    <xf numFmtId="2" fontId="0" fillId="0" borderId="15" xfId="0" applyNumberFormat="1" applyFont="1" applyFill="1" applyBorder="1" applyAlignment="1">
      <alignment vertical="center"/>
    </xf>
    <xf numFmtId="0" fontId="0" fillId="0" borderId="15" xfId="0" applyFont="1" applyFill="1" applyBorder="1" applyAlignment="1">
      <alignment vertical="center"/>
    </xf>
    <xf numFmtId="0" fontId="0" fillId="0" borderId="18" xfId="0" applyFont="1" applyFill="1" applyBorder="1" applyAlignment="1">
      <alignment vertical="center"/>
    </xf>
    <xf numFmtId="38" fontId="0" fillId="0" borderId="18" xfId="49" applyFont="1" applyBorder="1" applyAlignment="1">
      <alignment horizontal="right" vertical="center"/>
    </xf>
    <xf numFmtId="3" fontId="0" fillId="0" borderId="15" xfId="0" applyNumberFormat="1" applyFont="1" applyBorder="1" applyAlignment="1">
      <alignment horizontal="right" vertical="center"/>
    </xf>
    <xf numFmtId="2" fontId="0" fillId="0" borderId="15" xfId="0" applyNumberFormat="1" applyFont="1" applyFill="1" applyBorder="1" applyAlignment="1">
      <alignment horizontal="right" vertical="center"/>
    </xf>
    <xf numFmtId="0" fontId="0" fillId="0" borderId="15" xfId="0" applyFont="1" applyFill="1" applyBorder="1" applyAlignment="1">
      <alignment horizontal="right" vertical="center"/>
    </xf>
    <xf numFmtId="0" fontId="0" fillId="0" borderId="18" xfId="0" applyFont="1" applyFill="1" applyBorder="1" applyAlignment="1">
      <alignment horizontal="right" vertical="center"/>
    </xf>
    <xf numFmtId="38" fontId="0" fillId="0" borderId="14" xfId="49" applyFont="1" applyBorder="1" applyAlignment="1">
      <alignment horizontal="right" vertical="center"/>
    </xf>
    <xf numFmtId="38" fontId="0" fillId="0" borderId="0" xfId="49" applyFont="1" applyBorder="1" applyAlignment="1">
      <alignment horizontal="right" vertical="center"/>
    </xf>
    <xf numFmtId="40" fontId="0" fillId="0" borderId="14" xfId="49" applyNumberFormat="1" applyFont="1" applyBorder="1" applyAlignment="1">
      <alignment horizontal="right" vertical="center"/>
    </xf>
    <xf numFmtId="181" fontId="0" fillId="0" borderId="15" xfId="0" applyNumberFormat="1" applyFont="1" applyBorder="1" applyAlignment="1">
      <alignment vertical="center"/>
    </xf>
    <xf numFmtId="4" fontId="0" fillId="0" borderId="15" xfId="0" applyNumberFormat="1" applyFont="1" applyBorder="1" applyAlignment="1">
      <alignment vertical="center"/>
    </xf>
    <xf numFmtId="185" fontId="0" fillId="0" borderId="14" xfId="49" applyNumberFormat="1" applyFont="1" applyFill="1" applyBorder="1" applyAlignment="1">
      <alignment horizontal="right" vertical="center"/>
    </xf>
    <xf numFmtId="40" fontId="0" fillId="0" borderId="14" xfId="49" applyNumberFormat="1" applyFont="1" applyFill="1" applyBorder="1" applyAlignment="1">
      <alignment horizontal="right" vertical="center"/>
    </xf>
    <xf numFmtId="185" fontId="0" fillId="0" borderId="14" xfId="49" applyNumberFormat="1" applyFont="1" applyBorder="1" applyAlignment="1">
      <alignment horizontal="right" vertical="center"/>
    </xf>
    <xf numFmtId="183" fontId="0" fillId="0" borderId="14" xfId="49" applyNumberFormat="1" applyFont="1" applyBorder="1" applyAlignment="1">
      <alignment horizontal="right" vertical="center"/>
    </xf>
    <xf numFmtId="38" fontId="0" fillId="0" borderId="20" xfId="49" applyFont="1" applyFill="1" applyBorder="1" applyAlignment="1">
      <alignment vertical="center"/>
    </xf>
    <xf numFmtId="38" fontId="0" fillId="0" borderId="21" xfId="49" applyFont="1" applyFill="1" applyBorder="1" applyAlignment="1">
      <alignment vertical="center"/>
    </xf>
    <xf numFmtId="49" fontId="0" fillId="0" borderId="15" xfId="0" applyNumberFormat="1" applyFont="1" applyBorder="1" applyAlignment="1">
      <alignment horizontal="center" vertical="center"/>
    </xf>
    <xf numFmtId="49" fontId="0" fillId="0" borderId="0" xfId="0" applyNumberFormat="1" applyAlignment="1">
      <alignment horizontal="left" vertical="center"/>
    </xf>
    <xf numFmtId="0" fontId="13" fillId="0" borderId="0" xfId="0" applyFont="1" applyAlignment="1">
      <alignment vertical="center"/>
    </xf>
    <xf numFmtId="0" fontId="13" fillId="0" borderId="0" xfId="0" applyFont="1" applyAlignment="1">
      <alignment/>
    </xf>
    <xf numFmtId="0" fontId="0" fillId="0" borderId="1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0" xfId="0" applyFont="1" applyFill="1" applyAlignment="1">
      <alignment horizontal="center"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0" xfId="0" applyFont="1" applyFill="1" applyAlignment="1">
      <alignment/>
    </xf>
    <xf numFmtId="0" fontId="2" fillId="0" borderId="0" xfId="0" applyFont="1" applyFill="1" applyAlignment="1">
      <alignment/>
    </xf>
    <xf numFmtId="0" fontId="0" fillId="0" borderId="0" xfId="0" applyFill="1" applyAlignment="1">
      <alignment/>
    </xf>
    <xf numFmtId="0" fontId="2" fillId="0" borderId="0" xfId="0" applyFont="1" applyFill="1" applyAlignment="1">
      <alignment horizontal="center"/>
    </xf>
    <xf numFmtId="0" fontId="0" fillId="0" borderId="10" xfId="0" applyFill="1" applyBorder="1" applyAlignment="1">
      <alignment/>
    </xf>
    <xf numFmtId="0" fontId="0" fillId="0" borderId="11" xfId="0" applyFill="1" applyBorder="1" applyAlignment="1">
      <alignment horizontal="center" vertical="center"/>
    </xf>
    <xf numFmtId="0" fontId="0" fillId="0" borderId="12" xfId="0" applyFill="1" applyBorder="1" applyAlignment="1">
      <alignment/>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0" xfId="0" applyFill="1" applyAlignment="1">
      <alignment horizontal="distributed" vertical="center"/>
    </xf>
    <xf numFmtId="49" fontId="0" fillId="0" borderId="15" xfId="0" applyNumberFormat="1" applyFill="1" applyBorder="1" applyAlignment="1">
      <alignment horizontal="center" vertical="center"/>
    </xf>
    <xf numFmtId="49" fontId="0" fillId="0" borderId="0" xfId="0" applyNumberFormat="1" applyFill="1" applyAlignment="1">
      <alignment vertical="center"/>
    </xf>
    <xf numFmtId="49" fontId="0" fillId="0" borderId="0" xfId="0" applyNumberFormat="1" applyFill="1" applyAlignment="1">
      <alignment horizontal="center" vertical="center"/>
    </xf>
    <xf numFmtId="49" fontId="0" fillId="0" borderId="0" xfId="0" applyNumberFormat="1" applyFill="1" applyAlignment="1">
      <alignment/>
    </xf>
    <xf numFmtId="0" fontId="0" fillId="0" borderId="14" xfId="0" applyFont="1" applyFill="1" applyBorder="1" applyAlignment="1">
      <alignment horizontal="center" vertical="center"/>
    </xf>
    <xf numFmtId="0" fontId="0" fillId="0" borderId="18" xfId="0" applyFont="1" applyFill="1" applyBorder="1" applyAlignment="1">
      <alignment/>
    </xf>
    <xf numFmtId="0" fontId="0" fillId="0" borderId="0" xfId="0" applyFont="1" applyFill="1" applyBorder="1" applyAlignment="1">
      <alignment horizontal="distributed" vertical="center"/>
    </xf>
    <xf numFmtId="0" fontId="0" fillId="0" borderId="14" xfId="0" applyFont="1" applyFill="1" applyBorder="1" applyAlignment="1">
      <alignment/>
    </xf>
    <xf numFmtId="49" fontId="0" fillId="0" borderId="15" xfId="0" applyNumberFormat="1" applyFont="1" applyFill="1" applyBorder="1" applyAlignment="1">
      <alignment horizontal="center" vertical="center"/>
    </xf>
    <xf numFmtId="0" fontId="0" fillId="0" borderId="17" xfId="0" applyFont="1" applyFill="1" applyBorder="1" applyAlignment="1">
      <alignment/>
    </xf>
    <xf numFmtId="0" fontId="2" fillId="0" borderId="0" xfId="0" applyFont="1" applyFill="1" applyAlignment="1">
      <alignment horizontal="right"/>
    </xf>
    <xf numFmtId="0" fontId="0" fillId="0" borderId="23" xfId="0" applyFill="1" applyBorder="1" applyAlignment="1">
      <alignment horizontal="center" vertical="center"/>
    </xf>
    <xf numFmtId="49" fontId="0" fillId="0" borderId="18" xfId="0" applyNumberFormat="1" applyFill="1" applyBorder="1" applyAlignment="1">
      <alignment horizontal="center" vertical="center"/>
    </xf>
    <xf numFmtId="0" fontId="0" fillId="0" borderId="0" xfId="0" applyFill="1" applyBorder="1" applyAlignment="1">
      <alignment/>
    </xf>
    <xf numFmtId="0" fontId="0" fillId="0" borderId="0" xfId="0" applyFont="1" applyFill="1" applyBorder="1" applyAlignment="1">
      <alignment/>
    </xf>
    <xf numFmtId="49" fontId="0" fillId="0" borderId="18" xfId="0" applyNumberFormat="1" applyFont="1" applyFill="1" applyBorder="1" applyAlignment="1">
      <alignment horizontal="center" vertical="center"/>
    </xf>
    <xf numFmtId="49" fontId="0" fillId="0" borderId="15" xfId="0" applyNumberFormat="1" applyFont="1" applyFill="1" applyBorder="1" applyAlignment="1">
      <alignment vertical="center"/>
    </xf>
    <xf numFmtId="0" fontId="2" fillId="0" borderId="0" xfId="0" applyFont="1" applyFill="1" applyAlignment="1">
      <alignment/>
    </xf>
    <xf numFmtId="0" fontId="0" fillId="0" borderId="14" xfId="0" applyFill="1" applyBorder="1" applyAlignment="1">
      <alignment/>
    </xf>
    <xf numFmtId="0" fontId="0" fillId="0" borderId="17" xfId="0" applyFont="1" applyFill="1" applyBorder="1" applyAlignment="1">
      <alignment horizontal="center" vertical="center"/>
    </xf>
    <xf numFmtId="0" fontId="0" fillId="0" borderId="19" xfId="0" applyFont="1" applyFill="1" applyBorder="1" applyAlignment="1">
      <alignment/>
    </xf>
    <xf numFmtId="0" fontId="0" fillId="0" borderId="19" xfId="0" applyFont="1" applyFill="1" applyBorder="1" applyAlignment="1">
      <alignment horizontal="distributed" vertical="center"/>
    </xf>
    <xf numFmtId="49" fontId="0" fillId="0" borderId="20"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0" xfId="0" applyFont="1" applyFill="1" applyAlignment="1">
      <alignment/>
    </xf>
    <xf numFmtId="0" fontId="5" fillId="0" borderId="0" xfId="0" applyFont="1" applyFill="1" applyBorder="1" applyAlignment="1">
      <alignment/>
    </xf>
    <xf numFmtId="0" fontId="5" fillId="0" borderId="0" xfId="0" applyFont="1" applyFill="1" applyAlignment="1">
      <alignment/>
    </xf>
    <xf numFmtId="0" fontId="0" fillId="0" borderId="0" xfId="0" applyFont="1" applyFill="1" applyAlignment="1">
      <alignment/>
    </xf>
    <xf numFmtId="0" fontId="0" fillId="0" borderId="10" xfId="0" applyFont="1" applyFill="1" applyBorder="1" applyAlignment="1">
      <alignment vertical="center"/>
    </xf>
    <xf numFmtId="0" fontId="0" fillId="0" borderId="10" xfId="0" applyFont="1" applyFill="1" applyBorder="1" applyAlignment="1">
      <alignment/>
    </xf>
    <xf numFmtId="0" fontId="0" fillId="0" borderId="0" xfId="0" applyFont="1" applyFill="1" applyBorder="1" applyAlignment="1">
      <alignment/>
    </xf>
    <xf numFmtId="0" fontId="0" fillId="0" borderId="14" xfId="0" applyFont="1" applyFill="1" applyBorder="1" applyAlignment="1">
      <alignment horizontal="center" vertical="center"/>
    </xf>
    <xf numFmtId="0" fontId="0" fillId="0" borderId="10" xfId="0" applyFont="1" applyFill="1" applyBorder="1" applyAlignment="1">
      <alignment/>
    </xf>
    <xf numFmtId="0" fontId="6" fillId="0" borderId="0" xfId="0" applyFont="1" applyFill="1" applyAlignment="1">
      <alignment horizontal="center" vertical="center"/>
    </xf>
    <xf numFmtId="0" fontId="5" fillId="0" borderId="10"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Border="1" applyAlignment="1">
      <alignment/>
    </xf>
    <xf numFmtId="0" fontId="5" fillId="0" borderId="10" xfId="0" applyFont="1" applyFill="1" applyBorder="1" applyAlignment="1">
      <alignment/>
    </xf>
    <xf numFmtId="0" fontId="2" fillId="0" borderId="0" xfId="0" applyFont="1" applyFill="1" applyAlignment="1">
      <alignment horizontal="left"/>
    </xf>
    <xf numFmtId="0" fontId="7" fillId="0" borderId="0" xfId="0" applyFont="1" applyFill="1" applyAlignment="1">
      <alignment horizontal="right"/>
    </xf>
    <xf numFmtId="0" fontId="2" fillId="0" borderId="10" xfId="0" applyFont="1" applyFill="1" applyBorder="1" applyAlignment="1">
      <alignment horizontal="right"/>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38" fontId="0" fillId="0" borderId="15" xfId="49" applyFont="1" applyFill="1" applyBorder="1" applyAlignment="1">
      <alignment vertical="center"/>
    </xf>
    <xf numFmtId="38" fontId="0" fillId="0" borderId="18" xfId="49" applyFont="1" applyFill="1" applyBorder="1" applyAlignment="1">
      <alignment vertical="center"/>
    </xf>
    <xf numFmtId="0" fontId="0" fillId="0" borderId="24" xfId="0" applyFont="1" applyFill="1" applyBorder="1" applyAlignment="1">
      <alignment horizontal="center" vertical="center"/>
    </xf>
    <xf numFmtId="0" fontId="2" fillId="0" borderId="0" xfId="0" applyFont="1" applyAlignment="1">
      <alignment/>
    </xf>
    <xf numFmtId="0" fontId="3" fillId="0" borderId="10" xfId="0" applyFont="1" applyBorder="1" applyAlignment="1">
      <alignment horizontal="center" vertical="top"/>
    </xf>
    <xf numFmtId="0" fontId="3" fillId="0" borderId="10" xfId="0" applyFont="1" applyBorder="1" applyAlignment="1">
      <alignment/>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0" xfId="0" applyBorder="1" applyAlignment="1">
      <alignment horizontal="center" vertical="center"/>
    </xf>
    <xf numFmtId="0" fontId="0" fillId="0" borderId="0" xfId="0" applyFill="1" applyAlignment="1">
      <alignment horizontal="right"/>
    </xf>
    <xf numFmtId="0" fontId="2" fillId="0" borderId="0" xfId="0" applyFont="1" applyFill="1" applyBorder="1" applyAlignment="1">
      <alignment/>
    </xf>
    <xf numFmtId="0" fontId="2" fillId="0" borderId="0" xfId="0" applyFont="1" applyAlignment="1">
      <alignment horizontal="left"/>
    </xf>
    <xf numFmtId="0" fontId="5" fillId="0" borderId="0" xfId="0" applyFont="1" applyAlignment="1">
      <alignment horizontal="center"/>
    </xf>
    <xf numFmtId="0" fontId="0" fillId="0" borderId="0" xfId="0" applyFont="1" applyFill="1" applyAlignment="1">
      <alignment wrapText="1"/>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49" fontId="0" fillId="0" borderId="15" xfId="0" applyNumberFormat="1"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4" fillId="0" borderId="0" xfId="0" applyFont="1" applyAlignment="1">
      <alignment horizontal="left"/>
    </xf>
    <xf numFmtId="49" fontId="0" fillId="0" borderId="0" xfId="0" applyNumberFormat="1" applyFont="1" applyFill="1" applyBorder="1" applyAlignment="1">
      <alignment vertical="center"/>
    </xf>
    <xf numFmtId="0" fontId="0" fillId="0" borderId="0" xfId="0" applyFont="1" applyFill="1" applyBorder="1" applyAlignment="1">
      <alignment horizontal="center" vertical="center"/>
    </xf>
    <xf numFmtId="49" fontId="4" fillId="0" borderId="19" xfId="0" applyNumberFormat="1" applyFont="1" applyFill="1" applyBorder="1" applyAlignment="1">
      <alignment vertical="center"/>
    </xf>
    <xf numFmtId="0" fontId="0" fillId="0" borderId="0" xfId="0" applyFill="1" applyBorder="1" applyAlignment="1">
      <alignment horizontal="center" vertical="center"/>
    </xf>
    <xf numFmtId="0" fontId="0" fillId="0" borderId="19" xfId="0" applyFill="1" applyBorder="1" applyAlignment="1">
      <alignment horizontal="center" vertical="center"/>
    </xf>
    <xf numFmtId="0" fontId="0" fillId="0" borderId="17" xfId="0" applyFont="1" applyFill="1" applyBorder="1" applyAlignment="1">
      <alignment horizontal="center" vertical="center"/>
    </xf>
    <xf numFmtId="49" fontId="0" fillId="0" borderId="0" xfId="0" applyNumberFormat="1" applyFont="1" applyFill="1" applyBorder="1" applyAlignment="1">
      <alignment horizontal="right" vertical="center"/>
    </xf>
    <xf numFmtId="49" fontId="0" fillId="0" borderId="14" xfId="0" applyNumberFormat="1" applyFont="1" applyFill="1" applyBorder="1" applyAlignment="1">
      <alignment horizontal="right" vertical="center"/>
    </xf>
    <xf numFmtId="0" fontId="0" fillId="0" borderId="2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5" xfId="0" applyFont="1" applyFill="1" applyBorder="1" applyAlignment="1">
      <alignment horizontal="center" vertical="center"/>
    </xf>
    <xf numFmtId="0" fontId="4" fillId="0" borderId="0" xfId="0" applyFont="1" applyFill="1" applyAlignment="1">
      <alignment/>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49" fontId="0" fillId="0" borderId="20" xfId="0" applyNumberFormat="1" applyFont="1" applyFill="1" applyBorder="1" applyAlignment="1">
      <alignment horizontal="center" vertical="center"/>
    </xf>
    <xf numFmtId="0" fontId="0" fillId="0" borderId="0" xfId="0" applyFont="1" applyAlignment="1">
      <alignment horizontal="distributed" vertical="center"/>
    </xf>
    <xf numFmtId="0" fontId="0" fillId="0" borderId="14" xfId="0" applyFont="1" applyBorder="1" applyAlignment="1">
      <alignment/>
    </xf>
    <xf numFmtId="49" fontId="0" fillId="0" borderId="0" xfId="0" applyNumberFormat="1" applyFont="1" applyAlignment="1">
      <alignment horizontal="left" vertical="center"/>
    </xf>
    <xf numFmtId="0" fontId="0" fillId="0" borderId="0" xfId="0" applyFont="1" applyBorder="1" applyAlignment="1">
      <alignment/>
    </xf>
    <xf numFmtId="0" fontId="0" fillId="0" borderId="0" xfId="0" applyFont="1" applyBorder="1" applyAlignment="1">
      <alignment horizontal="distributed" vertical="center"/>
    </xf>
    <xf numFmtId="49" fontId="0" fillId="0" borderId="18" xfId="0" applyNumberFormat="1" applyFont="1" applyFill="1" applyBorder="1" applyAlignment="1">
      <alignment horizontal="left" vertical="center"/>
    </xf>
    <xf numFmtId="0" fontId="0" fillId="0" borderId="18" xfId="0" applyFont="1" applyBorder="1" applyAlignment="1">
      <alignment/>
    </xf>
    <xf numFmtId="49" fontId="0" fillId="0" borderId="0" xfId="0" applyNumberFormat="1" applyFont="1" applyFill="1" applyBorder="1" applyAlignment="1">
      <alignment horizontal="left" vertical="center"/>
    </xf>
    <xf numFmtId="0" fontId="0" fillId="0" borderId="18" xfId="0" applyFont="1" applyFill="1" applyBorder="1" applyAlignment="1">
      <alignment/>
    </xf>
    <xf numFmtId="0" fontId="0" fillId="0" borderId="0" xfId="0" applyFont="1" applyFill="1" applyBorder="1" applyAlignment="1">
      <alignment horizontal="distributed" vertical="center"/>
    </xf>
    <xf numFmtId="0" fontId="0" fillId="0" borderId="14" xfId="0" applyFont="1" applyFill="1" applyBorder="1" applyAlignment="1">
      <alignment/>
    </xf>
    <xf numFmtId="0" fontId="0" fillId="0" borderId="21" xfId="0" applyFont="1" applyFill="1" applyBorder="1" applyAlignment="1">
      <alignment/>
    </xf>
    <xf numFmtId="0" fontId="0" fillId="0" borderId="19" xfId="0" applyFont="1" applyFill="1" applyBorder="1" applyAlignment="1">
      <alignment horizontal="distributed" vertical="center"/>
    </xf>
    <xf numFmtId="0" fontId="0" fillId="0" borderId="17" xfId="0" applyFont="1" applyFill="1" applyBorder="1" applyAlignment="1">
      <alignment/>
    </xf>
    <xf numFmtId="49" fontId="0" fillId="0" borderId="19" xfId="0" applyNumberFormat="1" applyFont="1" applyFill="1" applyBorder="1" applyAlignment="1">
      <alignment horizontal="left" vertical="center"/>
    </xf>
    <xf numFmtId="49" fontId="0" fillId="0" borderId="18" xfId="0" applyNumberFormat="1" applyFill="1" applyBorder="1" applyAlignment="1">
      <alignment horizontal="left" vertical="center"/>
    </xf>
    <xf numFmtId="49" fontId="0" fillId="0" borderId="21" xfId="0" applyNumberFormat="1" applyFont="1" applyFill="1" applyBorder="1" applyAlignment="1">
      <alignment horizontal="left" vertical="center"/>
    </xf>
    <xf numFmtId="49" fontId="0" fillId="0" borderId="0" xfId="0" applyNumberFormat="1" applyFill="1" applyAlignment="1">
      <alignment horizontal="left" vertical="center"/>
    </xf>
    <xf numFmtId="49" fontId="0" fillId="0" borderId="16" xfId="0" applyNumberFormat="1" applyFont="1" applyBorder="1" applyAlignment="1">
      <alignment horizontal="left" vertical="center"/>
    </xf>
    <xf numFmtId="49" fontId="0" fillId="0" borderId="22" xfId="0" applyNumberFormat="1" applyFont="1" applyBorder="1" applyAlignment="1">
      <alignment horizontal="left" vertical="center"/>
    </xf>
    <xf numFmtId="49" fontId="0" fillId="0" borderId="22" xfId="0" applyNumberFormat="1" applyFont="1" applyFill="1" applyBorder="1" applyAlignment="1">
      <alignment horizontal="left" vertical="center"/>
    </xf>
    <xf numFmtId="49" fontId="0" fillId="0" borderId="16" xfId="0" applyNumberFormat="1" applyFont="1" applyFill="1" applyBorder="1" applyAlignment="1">
      <alignment horizontal="left" vertical="center"/>
    </xf>
    <xf numFmtId="49" fontId="0" fillId="0" borderId="30" xfId="0" applyNumberFormat="1" applyFont="1" applyFill="1" applyBorder="1" applyAlignment="1">
      <alignment horizontal="left" vertical="center"/>
    </xf>
    <xf numFmtId="49" fontId="0" fillId="0" borderId="15" xfId="0" applyNumberFormat="1" applyFont="1" applyFill="1" applyBorder="1" applyAlignment="1">
      <alignment horizontal="left" vertical="center"/>
    </xf>
    <xf numFmtId="49" fontId="0" fillId="0" borderId="29" xfId="0" applyNumberFormat="1" applyFont="1" applyFill="1" applyBorder="1" applyAlignment="1">
      <alignment horizontal="left" vertical="center"/>
    </xf>
    <xf numFmtId="49" fontId="0" fillId="0" borderId="16" xfId="0" applyNumberFormat="1" applyFont="1" applyBorder="1" applyAlignment="1">
      <alignment vertical="center"/>
    </xf>
    <xf numFmtId="49" fontId="0" fillId="0" borderId="16" xfId="0" applyNumberFormat="1" applyFont="1" applyFill="1" applyBorder="1" applyAlignment="1">
      <alignment vertical="center"/>
    </xf>
    <xf numFmtId="49" fontId="0" fillId="0" borderId="30" xfId="0" applyNumberFormat="1" applyFont="1" applyFill="1" applyBorder="1" applyAlignment="1">
      <alignment vertical="center"/>
    </xf>
    <xf numFmtId="0" fontId="0" fillId="0" borderId="0" xfId="0" applyFont="1" applyFill="1" applyBorder="1" applyAlignment="1">
      <alignment/>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49" fontId="0" fillId="0" borderId="20" xfId="0" applyNumberFormat="1" applyFont="1" applyFill="1" applyBorder="1" applyAlignment="1">
      <alignment horizontal="left" vertical="center"/>
    </xf>
    <xf numFmtId="38" fontId="0" fillId="0" borderId="24" xfId="49" applyFont="1" applyFill="1" applyBorder="1" applyAlignment="1">
      <alignment vertical="center"/>
    </xf>
    <xf numFmtId="0" fontId="0" fillId="0" borderId="33" xfId="0" applyFont="1" applyFill="1" applyBorder="1" applyAlignment="1">
      <alignment horizontal="center" vertical="center"/>
    </xf>
    <xf numFmtId="49" fontId="0" fillId="0" borderId="32" xfId="0" applyNumberFormat="1" applyFont="1" applyFill="1" applyBorder="1" applyAlignment="1">
      <alignment vertical="center"/>
    </xf>
    <xf numFmtId="49" fontId="0" fillId="0" borderId="34" xfId="0" applyNumberFormat="1" applyFont="1" applyFill="1" applyBorder="1" applyAlignment="1">
      <alignment vertical="center"/>
    </xf>
    <xf numFmtId="0" fontId="0" fillId="0" borderId="35" xfId="0" applyFont="1" applyFill="1" applyBorder="1" applyAlignment="1">
      <alignment/>
    </xf>
    <xf numFmtId="49" fontId="0" fillId="0" borderId="35" xfId="0" applyNumberFormat="1" applyFont="1" applyFill="1" applyBorder="1" applyAlignment="1">
      <alignment vertical="center"/>
    </xf>
    <xf numFmtId="0" fontId="0" fillId="0" borderId="35" xfId="0" applyFont="1" applyFill="1" applyBorder="1" applyAlignment="1">
      <alignment/>
    </xf>
    <xf numFmtId="0" fontId="0" fillId="0" borderId="18" xfId="0" applyFont="1" applyFill="1" applyBorder="1" applyAlignment="1">
      <alignment horizontal="left" vertical="center"/>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0" fontId="0" fillId="0" borderId="23" xfId="0" applyFont="1" applyBorder="1" applyAlignment="1">
      <alignment horizontal="center" vertical="center"/>
    </xf>
    <xf numFmtId="0" fontId="0" fillId="0" borderId="0" xfId="0" applyFont="1" applyAlignment="1">
      <alignment vertical="center"/>
    </xf>
    <xf numFmtId="38" fontId="0" fillId="0" borderId="0" xfId="49" applyFont="1" applyAlignment="1">
      <alignment vertical="center"/>
    </xf>
    <xf numFmtId="38" fontId="0" fillId="0" borderId="15" xfId="49" applyFont="1" applyFill="1" applyBorder="1" applyAlignment="1">
      <alignment horizontal="right" vertical="center"/>
    </xf>
    <xf numFmtId="38" fontId="0" fillId="0" borderId="18" xfId="49" applyFont="1" applyFill="1" applyBorder="1" applyAlignment="1">
      <alignment horizontal="right" vertical="center"/>
    </xf>
    <xf numFmtId="38" fontId="0" fillId="0" borderId="14" xfId="49" applyFont="1" applyFill="1" applyBorder="1" applyAlignment="1">
      <alignment horizontal="right" vertical="center"/>
    </xf>
    <xf numFmtId="183" fontId="0" fillId="0" borderId="14" xfId="49" applyNumberFormat="1" applyFont="1" applyFill="1" applyBorder="1" applyAlignment="1">
      <alignment horizontal="right" vertical="center"/>
    </xf>
    <xf numFmtId="38" fontId="0" fillId="0" borderId="0" xfId="49" applyFont="1" applyFill="1" applyBorder="1" applyAlignment="1">
      <alignment horizontal="right" vertical="center"/>
    </xf>
    <xf numFmtId="40" fontId="0" fillId="0" borderId="15" xfId="49" applyNumberFormat="1" applyFont="1" applyFill="1" applyBorder="1" applyAlignment="1">
      <alignment vertical="center"/>
    </xf>
    <xf numFmtId="38" fontId="0" fillId="0" borderId="30" xfId="49" applyFont="1" applyFill="1" applyBorder="1" applyAlignment="1">
      <alignment vertical="center"/>
    </xf>
    <xf numFmtId="38" fontId="0" fillId="0" borderId="29" xfId="49" applyFont="1" applyFill="1" applyBorder="1" applyAlignment="1">
      <alignment vertical="center"/>
    </xf>
    <xf numFmtId="0" fontId="0" fillId="0" borderId="31" xfId="0" applyFont="1" applyBorder="1" applyAlignment="1">
      <alignment horizontal="center" vertical="center"/>
    </xf>
    <xf numFmtId="0" fontId="0" fillId="0" borderId="16" xfId="0" applyFont="1" applyFill="1" applyBorder="1" applyAlignment="1">
      <alignment horizontal="center" vertical="center" wrapText="1"/>
    </xf>
    <xf numFmtId="0" fontId="0" fillId="0" borderId="0" xfId="0" applyFont="1" applyAlignment="1">
      <alignment/>
    </xf>
    <xf numFmtId="0" fontId="5" fillId="0" borderId="0" xfId="0" applyFont="1" applyFill="1" applyAlignment="1">
      <alignment horizontal="center"/>
    </xf>
    <xf numFmtId="0" fontId="11" fillId="0" borderId="0" xfId="0" applyFont="1" applyFill="1" applyAlignment="1">
      <alignment horizontal="center"/>
    </xf>
    <xf numFmtId="0" fontId="2" fillId="0" borderId="0" xfId="0" applyFont="1" applyFill="1" applyAlignment="1">
      <alignment horizontal="left"/>
    </xf>
    <xf numFmtId="0" fontId="2" fillId="0" borderId="0" xfId="0" applyFont="1" applyFill="1" applyAlignment="1">
      <alignment horizontal="right"/>
    </xf>
    <xf numFmtId="0" fontId="5" fillId="0" borderId="0" xfId="0" applyFont="1" applyAlignment="1">
      <alignment horizontal="center"/>
    </xf>
    <xf numFmtId="0" fontId="2" fillId="0" borderId="0" xfId="0" applyFont="1" applyAlignment="1">
      <alignment horizontal="left"/>
    </xf>
    <xf numFmtId="0" fontId="2" fillId="0" borderId="0" xfId="0" applyFont="1" applyAlignment="1">
      <alignment horizontal="right"/>
    </xf>
    <xf numFmtId="0" fontId="5" fillId="0" borderId="0" xfId="0" applyFont="1" applyBorder="1" applyAlignment="1">
      <alignment horizontal="center" vertical="top"/>
    </xf>
    <xf numFmtId="0" fontId="5" fillId="0" borderId="0" xfId="0" applyFont="1" applyBorder="1" applyAlignment="1">
      <alignment/>
    </xf>
    <xf numFmtId="0" fontId="2" fillId="0" borderId="0" xfId="0" applyFont="1" applyBorder="1" applyAlignment="1">
      <alignment horizontal="right"/>
    </xf>
    <xf numFmtId="0" fontId="0" fillId="0" borderId="0" xfId="0" applyFont="1" applyFill="1" applyAlignment="1">
      <alignment horizontal="left" vertical="top"/>
    </xf>
    <xf numFmtId="0" fontId="7" fillId="0" borderId="35" xfId="0" applyFont="1" applyFill="1" applyBorder="1" applyAlignment="1">
      <alignment horizontal="left" vertical="top" wrapText="1"/>
    </xf>
    <xf numFmtId="0" fontId="2" fillId="0" borderId="35" xfId="0" applyFont="1" applyFill="1" applyBorder="1" applyAlignment="1">
      <alignment horizontal="left" vertical="top"/>
    </xf>
    <xf numFmtId="0" fontId="2" fillId="0" borderId="0" xfId="0" applyFont="1" applyFill="1" applyBorder="1" applyAlignment="1">
      <alignment horizontal="left" vertical="top"/>
    </xf>
    <xf numFmtId="0" fontId="0" fillId="0" borderId="11" xfId="0" applyFont="1" applyFill="1" applyBorder="1" applyAlignment="1">
      <alignment horizontal="center" vertical="center" textRotation="255"/>
    </xf>
    <xf numFmtId="0" fontId="0" fillId="0" borderId="31" xfId="0" applyFont="1" applyFill="1" applyBorder="1" applyAlignment="1">
      <alignment horizontal="center" vertical="center" textRotation="255"/>
    </xf>
    <xf numFmtId="0" fontId="0" fillId="0" borderId="16" xfId="0" applyFont="1" applyFill="1" applyBorder="1" applyAlignment="1">
      <alignment horizontal="center" vertical="center"/>
    </xf>
    <xf numFmtId="0" fontId="2" fillId="0" borderId="35" xfId="0" applyFont="1" applyFill="1" applyBorder="1" applyAlignment="1">
      <alignment horizontal="left" vertical="top" wrapText="1"/>
    </xf>
    <xf numFmtId="0" fontId="2" fillId="0" borderId="0" xfId="0" applyFont="1" applyFill="1" applyAlignment="1">
      <alignment horizontal="left" vertical="top" wrapText="1"/>
    </xf>
    <xf numFmtId="0" fontId="0" fillId="0" borderId="28" xfId="0" applyFont="1" applyFill="1" applyBorder="1" applyAlignment="1">
      <alignment horizontal="center" vertical="center" textRotation="255"/>
    </xf>
    <xf numFmtId="0" fontId="0" fillId="0" borderId="14"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18"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14" xfId="0" applyFont="1" applyFill="1" applyBorder="1" applyAlignment="1">
      <alignment horizontal="center" vertical="center"/>
    </xf>
    <xf numFmtId="49" fontId="0" fillId="0" borderId="18" xfId="0" applyNumberFormat="1" applyFont="1" applyFill="1" applyBorder="1" applyAlignment="1">
      <alignment horizontal="right" vertical="center"/>
    </xf>
    <xf numFmtId="49" fontId="0" fillId="0" borderId="0" xfId="0" applyNumberFormat="1" applyFont="1" applyFill="1" applyBorder="1" applyAlignment="1">
      <alignment horizontal="right" vertical="center"/>
    </xf>
    <xf numFmtId="49" fontId="0" fillId="0" borderId="14" xfId="0" applyNumberFormat="1" applyFont="1" applyFill="1" applyBorder="1" applyAlignment="1">
      <alignment horizontal="right" vertical="center"/>
    </xf>
    <xf numFmtId="0" fontId="0" fillId="0" borderId="18" xfId="0" applyFont="1" applyFill="1" applyBorder="1" applyAlignment="1">
      <alignment horizontal="center" vertical="center"/>
    </xf>
    <xf numFmtId="0" fontId="0" fillId="0" borderId="15" xfId="0" applyFont="1" applyFill="1" applyBorder="1" applyAlignment="1">
      <alignment vertical="center"/>
    </xf>
    <xf numFmtId="0" fontId="0" fillId="0" borderId="21" xfId="0" applyFont="1" applyFill="1" applyBorder="1" applyAlignment="1">
      <alignment horizontal="right" vertical="center"/>
    </xf>
    <xf numFmtId="0" fontId="0" fillId="0" borderId="19" xfId="0" applyFont="1" applyFill="1" applyBorder="1" applyAlignment="1">
      <alignment horizontal="right" vertical="center"/>
    </xf>
    <xf numFmtId="0" fontId="0" fillId="0" borderId="17"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18" xfId="0" applyFont="1" applyFill="1" applyBorder="1" applyAlignment="1">
      <alignment vertical="center"/>
    </xf>
    <xf numFmtId="0" fontId="0" fillId="0" borderId="2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5"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xf>
    <xf numFmtId="0" fontId="0" fillId="0" borderId="2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29"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6" xfId="0" applyFont="1" applyFill="1" applyBorder="1" applyAlignment="1">
      <alignment horizontal="center" vertical="center" textRotation="255"/>
    </xf>
    <xf numFmtId="0" fontId="0" fillId="0" borderId="10" xfId="0" applyFont="1" applyFill="1" applyBorder="1" applyAlignment="1">
      <alignment vertical="center"/>
    </xf>
    <xf numFmtId="0" fontId="0" fillId="0" borderId="10" xfId="0" applyFont="1" applyFill="1" applyBorder="1" applyAlignment="1">
      <alignment/>
    </xf>
    <xf numFmtId="0" fontId="0" fillId="0" borderId="56" xfId="0" applyFont="1" applyFill="1" applyBorder="1" applyAlignment="1">
      <alignment horizontal="center" vertical="center"/>
    </xf>
    <xf numFmtId="0" fontId="0" fillId="0" borderId="25" xfId="0" applyFont="1" applyFill="1" applyBorder="1" applyAlignment="1">
      <alignment horizontal="center" vertical="center"/>
    </xf>
    <xf numFmtId="49" fontId="0" fillId="0" borderId="25" xfId="0" applyNumberFormat="1" applyFont="1" applyFill="1" applyBorder="1" applyAlignment="1">
      <alignment horizontal="center" vertical="center" textRotation="255"/>
    </xf>
    <xf numFmtId="49" fontId="0" fillId="0" borderId="26" xfId="0" applyNumberFormat="1" applyFont="1" applyFill="1" applyBorder="1" applyAlignment="1">
      <alignment horizontal="center" vertical="center" textRotation="255"/>
    </xf>
    <xf numFmtId="0" fontId="0" fillId="0" borderId="27" xfId="0" applyFont="1" applyFill="1" applyBorder="1" applyAlignment="1">
      <alignment horizontal="center" vertical="center"/>
    </xf>
    <xf numFmtId="0" fontId="5" fillId="0" borderId="0" xfId="0" applyFont="1" applyFill="1" applyAlignment="1">
      <alignment horizontal="center" vertical="center"/>
    </xf>
    <xf numFmtId="0" fontId="0" fillId="0" borderId="13" xfId="0" applyFont="1" applyFill="1" applyBorder="1" applyAlignment="1">
      <alignment horizontal="center" vertical="center" textRotation="255"/>
    </xf>
    <xf numFmtId="49" fontId="0" fillId="0" borderId="21" xfId="0" applyNumberFormat="1" applyFont="1" applyFill="1" applyBorder="1" applyAlignment="1">
      <alignment horizontal="right" vertical="center"/>
    </xf>
    <xf numFmtId="49" fontId="0" fillId="0" borderId="19" xfId="0" applyNumberFormat="1" applyFont="1" applyFill="1" applyBorder="1" applyAlignment="1">
      <alignment horizontal="right" vertical="center"/>
    </xf>
    <xf numFmtId="49" fontId="0" fillId="0" borderId="17" xfId="0" applyNumberFormat="1" applyFont="1" applyFill="1" applyBorder="1" applyAlignment="1">
      <alignment horizontal="right"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top" textRotation="255"/>
    </xf>
    <xf numFmtId="0" fontId="0" fillId="0" borderId="16" xfId="0" applyFont="1" applyFill="1" applyBorder="1" applyAlignment="1">
      <alignment horizontal="center" vertical="top" textRotation="255"/>
    </xf>
    <xf numFmtId="0" fontId="0" fillId="0" borderId="67" xfId="0" applyFont="1" applyFill="1" applyBorder="1" applyAlignment="1">
      <alignment horizontal="center" vertical="top" textRotation="255"/>
    </xf>
    <xf numFmtId="0" fontId="0" fillId="0" borderId="16" xfId="0" applyFont="1" applyFill="1" applyBorder="1" applyAlignment="1">
      <alignment horizontal="center" vertical="center" textRotation="255"/>
    </xf>
    <xf numFmtId="0" fontId="0" fillId="0" borderId="22" xfId="0" applyFont="1" applyFill="1" applyBorder="1" applyAlignment="1">
      <alignment horizontal="center" vertical="top" textRotation="255"/>
    </xf>
    <xf numFmtId="0" fontId="5" fillId="0" borderId="0" xfId="0" applyFont="1" applyFill="1" applyBorder="1" applyAlignment="1">
      <alignment/>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31" xfId="0" applyFont="1" applyFill="1" applyBorder="1" applyAlignment="1">
      <alignment horizontal="center" vertical="top" textRotation="255"/>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2" fillId="0" borderId="35" xfId="0" applyFont="1" applyFill="1" applyBorder="1" applyAlignment="1">
      <alignment horizontal="left"/>
    </xf>
    <xf numFmtId="0" fontId="0" fillId="0" borderId="10" xfId="0" applyFont="1" applyFill="1" applyBorder="1" applyAlignment="1">
      <alignment horizontal="left" vertical="center"/>
    </xf>
    <xf numFmtId="0" fontId="2" fillId="0" borderId="35" xfId="0" applyFont="1" applyFill="1" applyBorder="1" applyAlignment="1">
      <alignment/>
    </xf>
    <xf numFmtId="0" fontId="0" fillId="0" borderId="68" xfId="0" applyFont="1" applyBorder="1" applyAlignment="1">
      <alignment horizontal="center" vertical="center"/>
    </xf>
    <xf numFmtId="0" fontId="0" fillId="0" borderId="73"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2" fillId="0" borderId="10" xfId="0" applyFont="1" applyBorder="1" applyAlignment="1">
      <alignment horizontal="right"/>
    </xf>
    <xf numFmtId="0" fontId="0" fillId="0" borderId="10" xfId="0" applyFont="1" applyBorder="1" applyAlignment="1">
      <alignment horizontal="right"/>
    </xf>
    <xf numFmtId="0" fontId="0" fillId="0" borderId="74"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0" borderId="23" xfId="0" applyFont="1" applyBorder="1" applyAlignment="1">
      <alignment horizontal="center" vertical="center"/>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75" xfId="0" applyFont="1" applyBorder="1" applyAlignment="1">
      <alignment horizontal="center" vertical="center"/>
    </xf>
    <xf numFmtId="0" fontId="0" fillId="0" borderId="0" xfId="0" applyFont="1" applyFill="1" applyAlignment="1">
      <alignment/>
    </xf>
    <xf numFmtId="0" fontId="0" fillId="0" borderId="18" xfId="0" applyFont="1" applyBorder="1" applyAlignment="1">
      <alignment horizontal="left" vertical="center"/>
    </xf>
    <xf numFmtId="0" fontId="0" fillId="0" borderId="0" xfId="0" applyFont="1" applyBorder="1" applyAlignment="1">
      <alignment horizontal="left" vertical="center"/>
    </xf>
    <xf numFmtId="0" fontId="0" fillId="0" borderId="14" xfId="0" applyFont="1" applyBorder="1" applyAlignment="1">
      <alignment horizontal="left" vertical="center"/>
    </xf>
    <xf numFmtId="0" fontId="0" fillId="0" borderId="21" xfId="0" applyFont="1" applyBorder="1" applyAlignment="1">
      <alignment horizontal="left" vertical="center"/>
    </xf>
    <xf numFmtId="0" fontId="0" fillId="0" borderId="19" xfId="0" applyFont="1" applyBorder="1" applyAlignment="1">
      <alignment horizontal="left" vertical="center"/>
    </xf>
    <xf numFmtId="0" fontId="0" fillId="0" borderId="17" xfId="0" applyFont="1" applyBorder="1" applyAlignment="1">
      <alignment horizontal="left" vertical="center"/>
    </xf>
    <xf numFmtId="0" fontId="2" fillId="0" borderId="35" xfId="0" applyFont="1" applyFill="1" applyBorder="1" applyAlignment="1">
      <alignment horizontal="left" vertical="center"/>
    </xf>
    <xf numFmtId="0" fontId="0" fillId="0" borderId="18" xfId="0" applyFont="1" applyFill="1" applyBorder="1" applyAlignment="1">
      <alignment horizontal="left" vertical="center"/>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0" fontId="0" fillId="0" borderId="15" xfId="0" applyFont="1" applyBorder="1" applyAlignment="1">
      <alignment vertical="center"/>
    </xf>
    <xf numFmtId="0" fontId="0" fillId="0" borderId="18" xfId="0" applyFont="1" applyBorder="1" applyAlignment="1">
      <alignment vertical="center"/>
    </xf>
    <xf numFmtId="0" fontId="0" fillId="0" borderId="0" xfId="0" applyFont="1" applyAlignment="1">
      <alignment vertical="center"/>
    </xf>
    <xf numFmtId="0" fontId="0" fillId="0" borderId="14" xfId="0" applyFont="1" applyBorder="1" applyAlignment="1">
      <alignment vertical="center"/>
    </xf>
    <xf numFmtId="0" fontId="0" fillId="0" borderId="0"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9"/>
  <sheetViews>
    <sheetView showGridLines="0" tabSelected="1" zoomScaleSheetLayoutView="100" zoomScalePageLayoutView="0" workbookViewId="0" topLeftCell="A1">
      <selection activeCell="A1" sqref="A1:C1"/>
    </sheetView>
  </sheetViews>
  <sheetFormatPr defaultColWidth="9.00390625" defaultRowHeight="13.5"/>
  <cols>
    <col min="1" max="1" width="6.625" style="73" customWidth="1"/>
    <col min="2" max="2" width="10.625" style="73" customWidth="1"/>
    <col min="3" max="3" width="5.625" style="73" customWidth="1"/>
    <col min="4" max="4" width="18.625" style="73" customWidth="1"/>
    <col min="5" max="5" width="5.625" style="73" customWidth="1"/>
    <col min="6" max="7" width="20.625" style="73" customWidth="1"/>
    <col min="8" max="8" width="10.25390625" style="73" bestFit="1" customWidth="1"/>
    <col min="9" max="16384" width="9.00390625" style="73" customWidth="1"/>
  </cols>
  <sheetData>
    <row r="1" spans="1:3" ht="13.5">
      <c r="A1" s="220" t="s">
        <v>578</v>
      </c>
      <c r="B1" s="220"/>
      <c r="C1" s="220"/>
    </row>
    <row r="2" spans="2:3" ht="13.5">
      <c r="B2" s="72"/>
      <c r="C2" s="72"/>
    </row>
    <row r="3" spans="2:7" ht="18" customHeight="1">
      <c r="B3" s="219" t="s">
        <v>390</v>
      </c>
      <c r="C3" s="219"/>
      <c r="D3" s="219"/>
      <c r="E3" s="219"/>
      <c r="F3" s="219"/>
      <c r="G3" s="219"/>
    </row>
    <row r="4" spans="2:3" ht="13.5">
      <c r="B4" s="74"/>
      <c r="C4" s="74"/>
    </row>
    <row r="5" spans="2:7" s="109" customFormat="1" ht="17.25">
      <c r="B5" s="218" t="s">
        <v>536</v>
      </c>
      <c r="C5" s="218"/>
      <c r="D5" s="218"/>
      <c r="E5" s="218"/>
      <c r="F5" s="218"/>
      <c r="G5" s="218"/>
    </row>
    <row r="6" spans="2:7" ht="14.25" thickBot="1">
      <c r="B6" s="75"/>
      <c r="C6" s="75"/>
      <c r="D6" s="75"/>
      <c r="E6" s="75"/>
      <c r="F6" s="75"/>
      <c r="G6" s="75"/>
    </row>
    <row r="7" spans="2:7" ht="24.75" customHeight="1" thickTop="1">
      <c r="B7" s="76" t="s">
        <v>1</v>
      </c>
      <c r="C7" s="77"/>
      <c r="D7" s="78" t="s">
        <v>343</v>
      </c>
      <c r="E7" s="78"/>
      <c r="F7" s="79" t="s">
        <v>341</v>
      </c>
      <c r="G7" s="78" t="s">
        <v>342</v>
      </c>
    </row>
    <row r="8" spans="2:7" ht="28.5" customHeight="1">
      <c r="B8" s="80" t="s">
        <v>2</v>
      </c>
      <c r="D8" s="81" t="s">
        <v>3</v>
      </c>
      <c r="F8" s="82" t="s">
        <v>0</v>
      </c>
      <c r="G8" s="83" t="s">
        <v>4</v>
      </c>
    </row>
    <row r="9" spans="2:7" ht="27.75" customHeight="1">
      <c r="B9" s="80">
        <v>2</v>
      </c>
      <c r="D9" s="81" t="s">
        <v>5</v>
      </c>
      <c r="F9" s="82" t="s">
        <v>6</v>
      </c>
      <c r="G9" s="83" t="s">
        <v>7</v>
      </c>
    </row>
    <row r="10" spans="2:7" ht="27.75" customHeight="1">
      <c r="B10" s="80">
        <v>3</v>
      </c>
      <c r="D10" s="81" t="s">
        <v>5</v>
      </c>
      <c r="F10" s="82" t="s">
        <v>8</v>
      </c>
      <c r="G10" s="83" t="s">
        <v>9</v>
      </c>
    </row>
    <row r="11" spans="2:7" ht="27.75" customHeight="1">
      <c r="B11" s="80">
        <v>4</v>
      </c>
      <c r="D11" s="81" t="s">
        <v>3</v>
      </c>
      <c r="F11" s="82" t="s">
        <v>10</v>
      </c>
      <c r="G11" s="83" t="s">
        <v>7</v>
      </c>
    </row>
    <row r="12" spans="2:7" ht="27.75" customHeight="1">
      <c r="B12" s="80">
        <v>5</v>
      </c>
      <c r="D12" s="81" t="s">
        <v>3</v>
      </c>
      <c r="F12" s="82" t="s">
        <v>11</v>
      </c>
      <c r="G12" s="83" t="s">
        <v>7</v>
      </c>
    </row>
    <row r="13" spans="2:7" ht="27.75" customHeight="1">
      <c r="B13" s="80">
        <v>6</v>
      </c>
      <c r="D13" s="81" t="s">
        <v>3</v>
      </c>
      <c r="F13" s="82" t="s">
        <v>12</v>
      </c>
      <c r="G13" s="83" t="s">
        <v>7</v>
      </c>
    </row>
    <row r="14" spans="2:7" ht="27.75" customHeight="1">
      <c r="B14" s="80">
        <v>7</v>
      </c>
      <c r="D14" s="81" t="s">
        <v>3</v>
      </c>
      <c r="F14" s="82" t="s">
        <v>13</v>
      </c>
      <c r="G14" s="83" t="s">
        <v>7</v>
      </c>
    </row>
    <row r="15" spans="2:7" ht="27.75" customHeight="1">
      <c r="B15" s="80">
        <v>8</v>
      </c>
      <c r="D15" s="81" t="s">
        <v>14</v>
      </c>
      <c r="F15" s="82" t="s">
        <v>15</v>
      </c>
      <c r="G15" s="83" t="s">
        <v>7</v>
      </c>
    </row>
    <row r="16" spans="2:8" ht="27.75" customHeight="1">
      <c r="B16" s="80">
        <v>9</v>
      </c>
      <c r="D16" s="81" t="s">
        <v>14</v>
      </c>
      <c r="F16" s="82" t="s">
        <v>16</v>
      </c>
      <c r="G16" s="84" t="s">
        <v>17</v>
      </c>
      <c r="H16" s="85"/>
    </row>
    <row r="17" spans="2:7" ht="27.75" customHeight="1">
      <c r="B17" s="80">
        <v>10</v>
      </c>
      <c r="D17" s="81" t="s">
        <v>18</v>
      </c>
      <c r="F17" s="82" t="s">
        <v>19</v>
      </c>
      <c r="G17" s="83" t="s">
        <v>7</v>
      </c>
    </row>
    <row r="18" spans="2:7" ht="27.75" customHeight="1">
      <c r="B18" s="80">
        <v>11</v>
      </c>
      <c r="D18" s="81" t="s">
        <v>18</v>
      </c>
      <c r="F18" s="82" t="s">
        <v>20</v>
      </c>
      <c r="G18" s="83" t="s">
        <v>7</v>
      </c>
    </row>
    <row r="19" spans="2:7" ht="28.5" customHeight="1">
      <c r="B19" s="80">
        <v>12</v>
      </c>
      <c r="D19" s="81" t="s">
        <v>18</v>
      </c>
      <c r="F19" s="82" t="s">
        <v>21</v>
      </c>
      <c r="G19" s="83" t="s">
        <v>7</v>
      </c>
    </row>
    <row r="20" spans="2:7" ht="28.5" customHeight="1">
      <c r="B20" s="80">
        <v>13</v>
      </c>
      <c r="D20" s="81" t="s">
        <v>22</v>
      </c>
      <c r="F20" s="82" t="s">
        <v>23</v>
      </c>
      <c r="G20" s="83" t="s">
        <v>7</v>
      </c>
    </row>
    <row r="21" spans="2:7" ht="28.5" customHeight="1">
      <c r="B21" s="80">
        <v>14</v>
      </c>
      <c r="D21" s="81" t="s">
        <v>24</v>
      </c>
      <c r="F21" s="82" t="s">
        <v>25</v>
      </c>
      <c r="G21" s="83" t="s">
        <v>7</v>
      </c>
    </row>
    <row r="22" spans="2:7" ht="28.5" customHeight="1">
      <c r="B22" s="80">
        <v>15</v>
      </c>
      <c r="D22" s="81" t="s">
        <v>155</v>
      </c>
      <c r="F22" s="82" t="s">
        <v>156</v>
      </c>
      <c r="G22" s="83" t="s">
        <v>28</v>
      </c>
    </row>
    <row r="23" spans="2:7" ht="30" customHeight="1">
      <c r="B23" s="86">
        <v>16</v>
      </c>
      <c r="C23" s="87"/>
      <c r="D23" s="88" t="s">
        <v>26</v>
      </c>
      <c r="E23" s="89"/>
      <c r="F23" s="90" t="s">
        <v>179</v>
      </c>
      <c r="G23" s="83" t="s">
        <v>28</v>
      </c>
    </row>
    <row r="24" spans="2:7" ht="30" customHeight="1">
      <c r="B24" s="86">
        <v>17</v>
      </c>
      <c r="C24" s="87"/>
      <c r="D24" s="88" t="s">
        <v>26</v>
      </c>
      <c r="E24" s="89"/>
      <c r="F24" s="90" t="s">
        <v>180</v>
      </c>
      <c r="G24" s="83" t="s">
        <v>28</v>
      </c>
    </row>
    <row r="25" spans="2:7" ht="30" customHeight="1">
      <c r="B25" s="86">
        <v>18</v>
      </c>
      <c r="C25" s="87"/>
      <c r="D25" s="88" t="s">
        <v>190</v>
      </c>
      <c r="E25" s="89"/>
      <c r="F25" s="90" t="s">
        <v>198</v>
      </c>
      <c r="G25" s="83" t="s">
        <v>28</v>
      </c>
    </row>
    <row r="26" spans="2:7" ht="30" customHeight="1">
      <c r="B26" s="148">
        <v>19</v>
      </c>
      <c r="C26" s="87"/>
      <c r="D26" s="88" t="s">
        <v>400</v>
      </c>
      <c r="E26" s="89"/>
      <c r="F26" s="90" t="s">
        <v>401</v>
      </c>
      <c r="G26" s="83" t="s">
        <v>28</v>
      </c>
    </row>
    <row r="27" spans="2:7" ht="30" customHeight="1">
      <c r="B27" s="148">
        <v>20</v>
      </c>
      <c r="C27" s="87"/>
      <c r="D27" s="88" t="s">
        <v>190</v>
      </c>
      <c r="E27" s="89"/>
      <c r="F27" s="90" t="s">
        <v>402</v>
      </c>
      <c r="G27" s="83" t="s">
        <v>28</v>
      </c>
    </row>
    <row r="28" spans="2:7" ht="30" customHeight="1" thickBot="1">
      <c r="B28" s="105">
        <v>21</v>
      </c>
      <c r="C28" s="173"/>
      <c r="D28" s="174" t="s">
        <v>190</v>
      </c>
      <c r="E28" s="175"/>
      <c r="F28" s="161" t="s">
        <v>548</v>
      </c>
      <c r="G28" s="149"/>
    </row>
    <row r="29" ht="13.5">
      <c r="B29" s="72" t="s">
        <v>308</v>
      </c>
    </row>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sheetData>
  <sheetProtection/>
  <mergeCells count="3">
    <mergeCell ref="B5:G5"/>
    <mergeCell ref="B3:G3"/>
    <mergeCell ref="A1:C1"/>
  </mergeCells>
  <printOptions/>
  <pageMargins left="0.5118110236220472" right="0.5905511811023623" top="0.7874015748031497" bottom="0.984251968503937"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E31"/>
  <sheetViews>
    <sheetView showGridLines="0" zoomScaleSheetLayoutView="100" zoomScalePageLayoutView="0" workbookViewId="0" topLeftCell="A1">
      <selection activeCell="D1" sqref="D1:E1"/>
    </sheetView>
  </sheetViews>
  <sheetFormatPr defaultColWidth="9.00390625" defaultRowHeight="13.5"/>
  <cols>
    <col min="1" max="1" width="21.00390625" style="109" customWidth="1"/>
    <col min="2" max="4" width="22.125" style="109" customWidth="1"/>
    <col min="5" max="5" width="6.625" style="109" customWidth="1"/>
    <col min="6" max="16384" width="9.00390625" style="71" customWidth="1"/>
  </cols>
  <sheetData>
    <row r="1" spans="4:5" ht="13.5">
      <c r="D1" s="221" t="s">
        <v>589</v>
      </c>
      <c r="E1" s="221"/>
    </row>
    <row r="2" ht="13.5">
      <c r="D2" s="122"/>
    </row>
    <row r="3" spans="1:4" ht="17.25">
      <c r="A3" s="218" t="s">
        <v>626</v>
      </c>
      <c r="B3" s="218"/>
      <c r="C3" s="218"/>
      <c r="D3" s="218"/>
    </row>
    <row r="4" spans="1:4" ht="14.25" thickBot="1">
      <c r="A4" s="111"/>
      <c r="B4" s="111"/>
      <c r="C4" s="111"/>
      <c r="D4" s="123" t="s">
        <v>131</v>
      </c>
    </row>
    <row r="5" spans="1:4" ht="25.5" customHeight="1" thickTop="1">
      <c r="A5" s="124" t="s">
        <v>386</v>
      </c>
      <c r="B5" s="125" t="s">
        <v>132</v>
      </c>
      <c r="C5" s="125" t="s">
        <v>133</v>
      </c>
      <c r="D5" s="67" t="s">
        <v>108</v>
      </c>
    </row>
    <row r="6" spans="1:4" ht="25.5" customHeight="1">
      <c r="A6" s="113" t="s">
        <v>606</v>
      </c>
      <c r="B6" s="126">
        <v>9532</v>
      </c>
      <c r="C6" s="126">
        <v>11170</v>
      </c>
      <c r="D6" s="127">
        <v>20702</v>
      </c>
    </row>
    <row r="7" spans="1:4" ht="25.5" customHeight="1">
      <c r="A7" s="113">
        <v>29</v>
      </c>
      <c r="B7" s="126">
        <v>9550</v>
      </c>
      <c r="C7" s="126">
        <v>11157</v>
      </c>
      <c r="D7" s="127">
        <v>20707</v>
      </c>
    </row>
    <row r="8" spans="1:4" ht="25.5" customHeight="1">
      <c r="A8" s="113">
        <v>30</v>
      </c>
      <c r="B8" s="126">
        <v>9486</v>
      </c>
      <c r="C8" s="126">
        <v>11123</v>
      </c>
      <c r="D8" s="127">
        <v>20609</v>
      </c>
    </row>
    <row r="9" spans="1:4" ht="25.5" customHeight="1">
      <c r="A9" s="113" t="s">
        <v>428</v>
      </c>
      <c r="B9" s="126">
        <v>9461</v>
      </c>
      <c r="C9" s="126">
        <v>11121</v>
      </c>
      <c r="D9" s="127">
        <v>20582</v>
      </c>
    </row>
    <row r="10" spans="1:4" ht="25.5" customHeight="1">
      <c r="A10" s="113">
        <v>2</v>
      </c>
      <c r="B10" s="126">
        <v>9509</v>
      </c>
      <c r="C10" s="126">
        <v>11111</v>
      </c>
      <c r="D10" s="127">
        <v>20620</v>
      </c>
    </row>
    <row r="11" spans="1:4" ht="25.5" customHeight="1">
      <c r="A11" s="113">
        <v>3</v>
      </c>
      <c r="B11" s="126">
        <v>9519</v>
      </c>
      <c r="C11" s="126">
        <v>11097</v>
      </c>
      <c r="D11" s="127">
        <v>20616</v>
      </c>
    </row>
    <row r="12" spans="1:4" ht="25.5" customHeight="1">
      <c r="A12" s="113">
        <v>4</v>
      </c>
      <c r="B12" s="126">
        <v>9513</v>
      </c>
      <c r="C12" s="126">
        <v>11047</v>
      </c>
      <c r="D12" s="127">
        <v>20560</v>
      </c>
    </row>
    <row r="13" spans="1:4" ht="25.5" customHeight="1" thickBot="1">
      <c r="A13" s="152">
        <v>5</v>
      </c>
      <c r="B13" s="60">
        <v>9478</v>
      </c>
      <c r="C13" s="60">
        <v>11009</v>
      </c>
      <c r="D13" s="127">
        <v>20487</v>
      </c>
    </row>
    <row r="14" spans="1:4" ht="25.5" customHeight="1" thickBot="1">
      <c r="A14" s="128"/>
      <c r="B14" s="194"/>
      <c r="C14" s="194"/>
      <c r="D14" s="194"/>
    </row>
    <row r="15" spans="1:4" ht="25.5" customHeight="1" thickTop="1">
      <c r="A15" s="124" t="s">
        <v>387</v>
      </c>
      <c r="B15" s="125" t="s">
        <v>132</v>
      </c>
      <c r="C15" s="125" t="s">
        <v>133</v>
      </c>
      <c r="D15" s="67" t="s">
        <v>108</v>
      </c>
    </row>
    <row r="16" spans="1:4" ht="25.5" customHeight="1">
      <c r="A16" s="155" t="s">
        <v>134</v>
      </c>
      <c r="B16" s="213">
        <v>920</v>
      </c>
      <c r="C16" s="213">
        <v>1141</v>
      </c>
      <c r="D16" s="214">
        <f>SUM(B16:C16)</f>
        <v>2061</v>
      </c>
    </row>
    <row r="17" spans="1:4" ht="25.5" customHeight="1">
      <c r="A17" s="113" t="s">
        <v>135</v>
      </c>
      <c r="B17" s="126">
        <v>935</v>
      </c>
      <c r="C17" s="126">
        <v>1096</v>
      </c>
      <c r="D17" s="127">
        <f>SUM(B17:C17)</f>
        <v>2031</v>
      </c>
    </row>
    <row r="18" spans="1:4" ht="25.5" customHeight="1">
      <c r="A18" s="113" t="s">
        <v>136</v>
      </c>
      <c r="B18" s="126">
        <v>548</v>
      </c>
      <c r="C18" s="126">
        <v>610</v>
      </c>
      <c r="D18" s="127">
        <f aca="true" t="shared" si="0" ref="D18:D26">SUM(B18:C18)</f>
        <v>1158</v>
      </c>
    </row>
    <row r="19" spans="1:4" ht="25.5" customHeight="1">
      <c r="A19" s="113" t="s">
        <v>137</v>
      </c>
      <c r="B19" s="126">
        <v>383</v>
      </c>
      <c r="C19" s="126">
        <v>488</v>
      </c>
      <c r="D19" s="127">
        <f t="shared" si="0"/>
        <v>871</v>
      </c>
    </row>
    <row r="20" spans="1:4" ht="25.5" customHeight="1">
      <c r="A20" s="113" t="s">
        <v>138</v>
      </c>
      <c r="B20" s="126">
        <v>214</v>
      </c>
      <c r="C20" s="126">
        <v>240</v>
      </c>
      <c r="D20" s="127">
        <f t="shared" si="0"/>
        <v>454</v>
      </c>
    </row>
    <row r="21" spans="1:4" ht="25.5" customHeight="1">
      <c r="A21" s="113" t="s">
        <v>139</v>
      </c>
      <c r="B21" s="126">
        <v>987</v>
      </c>
      <c r="C21" s="126">
        <v>1094</v>
      </c>
      <c r="D21" s="127">
        <f t="shared" si="0"/>
        <v>2081</v>
      </c>
    </row>
    <row r="22" spans="1:4" ht="25.5" customHeight="1">
      <c r="A22" s="113" t="s">
        <v>140</v>
      </c>
      <c r="B22" s="126">
        <v>923</v>
      </c>
      <c r="C22" s="126">
        <v>1130</v>
      </c>
      <c r="D22" s="127">
        <f t="shared" si="0"/>
        <v>2053</v>
      </c>
    </row>
    <row r="23" spans="1:4" ht="25.5" customHeight="1">
      <c r="A23" s="113" t="s">
        <v>141</v>
      </c>
      <c r="B23" s="126">
        <v>1079</v>
      </c>
      <c r="C23" s="126">
        <v>1218</v>
      </c>
      <c r="D23" s="127">
        <f t="shared" si="0"/>
        <v>2297</v>
      </c>
    </row>
    <row r="24" spans="1:4" ht="25.5" customHeight="1">
      <c r="A24" s="113" t="s">
        <v>142</v>
      </c>
      <c r="B24" s="126">
        <v>1587</v>
      </c>
      <c r="C24" s="126">
        <v>1808</v>
      </c>
      <c r="D24" s="127">
        <f t="shared" si="0"/>
        <v>3395</v>
      </c>
    </row>
    <row r="25" spans="1:4" ht="25.5" customHeight="1">
      <c r="A25" s="113" t="s">
        <v>143</v>
      </c>
      <c r="B25" s="126">
        <v>840</v>
      </c>
      <c r="C25" s="126">
        <v>926</v>
      </c>
      <c r="D25" s="127">
        <f t="shared" si="0"/>
        <v>1766</v>
      </c>
    </row>
    <row r="26" spans="1:4" ht="25.5" customHeight="1">
      <c r="A26" s="113" t="s">
        <v>144</v>
      </c>
      <c r="B26" s="126">
        <v>1062</v>
      </c>
      <c r="C26" s="126">
        <v>1258</v>
      </c>
      <c r="D26" s="127">
        <f t="shared" si="0"/>
        <v>2320</v>
      </c>
    </row>
    <row r="27" spans="1:4" ht="25.5" customHeight="1">
      <c r="A27" s="113"/>
      <c r="B27" s="126"/>
      <c r="C27" s="126"/>
      <c r="D27" s="127"/>
    </row>
    <row r="28" spans="1:4" ht="15.75" customHeight="1" thickBot="1">
      <c r="A28" s="152" t="s">
        <v>108</v>
      </c>
      <c r="B28" s="60">
        <f>SUM(B16:B27)</f>
        <v>9478</v>
      </c>
      <c r="C28" s="60">
        <f>SUM(C16:C27)</f>
        <v>11009</v>
      </c>
      <c r="D28" s="61">
        <f>SUM(B28:C28)</f>
        <v>20487</v>
      </c>
    </row>
    <row r="29" spans="1:2" ht="25.5" customHeight="1">
      <c r="A29" s="334" t="s">
        <v>318</v>
      </c>
      <c r="B29" s="334"/>
    </row>
    <row r="30" spans="1:2" ht="13.5">
      <c r="A30" s="263" t="s">
        <v>317</v>
      </c>
      <c r="B30" s="263"/>
    </row>
    <row r="31" spans="1:2" s="109" customFormat="1" ht="13.5">
      <c r="A31" s="263" t="s">
        <v>638</v>
      </c>
      <c r="B31" s="263"/>
    </row>
  </sheetData>
  <sheetProtection/>
  <mergeCells count="5">
    <mergeCell ref="A3:D3"/>
    <mergeCell ref="A30:B30"/>
    <mergeCell ref="A31:B31"/>
    <mergeCell ref="A29:B29"/>
    <mergeCell ref="D1:E1"/>
  </mergeCells>
  <printOptions/>
  <pageMargins left="0.7874015748031497" right="0.3937007874015748" top="0.7874015748031497" bottom="0.7874015748031497" header="0.5118110236220472" footer="0.5118110236220472"/>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W50"/>
  <sheetViews>
    <sheetView showGridLines="0" zoomScaleSheetLayoutView="100" zoomScalePageLayoutView="0" workbookViewId="0" topLeftCell="A1">
      <selection activeCell="A1" sqref="A1:E1"/>
    </sheetView>
  </sheetViews>
  <sheetFormatPr defaultColWidth="9.00390625" defaultRowHeight="13.5"/>
  <cols>
    <col min="1" max="1" width="6.625" style="25" customWidth="1"/>
    <col min="2" max="2" width="8.125" style="25" customWidth="1"/>
    <col min="3" max="3" width="5.125" style="25" bestFit="1" customWidth="1"/>
    <col min="4" max="4" width="3.25390625" style="25" customWidth="1"/>
    <col min="5" max="5" width="12.625" style="25" customWidth="1"/>
    <col min="6" max="6" width="9.00390625" style="25" customWidth="1"/>
    <col min="7" max="10" width="8.75390625" style="25" customWidth="1"/>
    <col min="11" max="11" width="9.375" style="25" customWidth="1"/>
    <col min="12" max="12" width="8.75390625" style="25" customWidth="1"/>
    <col min="13" max="13" width="9.00390625" style="25" customWidth="1"/>
    <col min="14" max="14" width="7.875" style="25" customWidth="1"/>
    <col min="15" max="17" width="8.875" style="25" customWidth="1"/>
    <col min="18" max="18" width="10.375" style="25" customWidth="1"/>
    <col min="19" max="21" width="9.125" style="25" customWidth="1"/>
    <col min="22" max="22" width="6.625" style="25" customWidth="1"/>
    <col min="23" max="16384" width="9.00390625" style="20" customWidth="1"/>
  </cols>
  <sheetData>
    <row r="1" spans="1:22" ht="13.5">
      <c r="A1" s="223" t="s">
        <v>590</v>
      </c>
      <c r="B1" s="223"/>
      <c r="C1" s="223"/>
      <c r="D1" s="223"/>
      <c r="E1" s="223"/>
      <c r="T1" s="224" t="s">
        <v>591</v>
      </c>
      <c r="U1" s="224"/>
      <c r="V1" s="224"/>
    </row>
    <row r="2" spans="2:21" ht="13.5">
      <c r="B2" s="137"/>
      <c r="C2" s="137"/>
      <c r="D2" s="137"/>
      <c r="E2" s="137"/>
      <c r="T2" s="8"/>
      <c r="U2" s="8"/>
    </row>
    <row r="3" spans="2:21" s="25" customFormat="1" ht="17.25">
      <c r="B3" s="222" t="s">
        <v>627</v>
      </c>
      <c r="C3" s="222"/>
      <c r="D3" s="222"/>
      <c r="E3" s="222"/>
      <c r="F3" s="222"/>
      <c r="G3" s="222"/>
      <c r="H3" s="222"/>
      <c r="I3" s="222"/>
      <c r="J3" s="222"/>
      <c r="K3" s="222"/>
      <c r="L3" s="19"/>
      <c r="N3" s="19"/>
      <c r="O3" s="19"/>
      <c r="P3" s="19"/>
      <c r="Q3" s="19"/>
      <c r="R3" s="19"/>
      <c r="S3" s="19"/>
      <c r="T3" s="19"/>
      <c r="U3" s="19"/>
    </row>
    <row r="4" spans="2:21" ht="14.25" thickBot="1">
      <c r="B4" s="30"/>
      <c r="C4" s="30"/>
      <c r="D4" s="30"/>
      <c r="E4" s="30"/>
      <c r="F4" s="30"/>
      <c r="G4" s="30"/>
      <c r="H4" s="30"/>
      <c r="I4" s="30"/>
      <c r="J4" s="30"/>
      <c r="K4" s="30"/>
      <c r="L4" s="30"/>
      <c r="M4" s="30"/>
      <c r="N4" s="30"/>
      <c r="O4" s="30"/>
      <c r="P4" s="30"/>
      <c r="Q4" s="30"/>
      <c r="R4" s="30"/>
      <c r="S4" s="30"/>
      <c r="T4" s="341" t="s">
        <v>158</v>
      </c>
      <c r="U4" s="342"/>
    </row>
    <row r="5" spans="2:21" ht="13.5" customHeight="1" thickTop="1">
      <c r="B5" s="335" t="s">
        <v>145</v>
      </c>
      <c r="C5" s="335"/>
      <c r="D5" s="336"/>
      <c r="E5" s="345" t="s">
        <v>388</v>
      </c>
      <c r="F5" s="345"/>
      <c r="G5" s="345"/>
      <c r="H5" s="345" t="s">
        <v>328</v>
      </c>
      <c r="I5" s="345"/>
      <c r="J5" s="345"/>
      <c r="K5" s="350" t="s">
        <v>327</v>
      </c>
      <c r="L5" s="335"/>
      <c r="M5" s="335"/>
      <c r="O5" s="343" t="s">
        <v>329</v>
      </c>
      <c r="P5" s="343"/>
      <c r="Q5" s="343"/>
      <c r="R5" s="345" t="s">
        <v>330</v>
      </c>
      <c r="S5" s="345"/>
      <c r="T5" s="345"/>
      <c r="U5" s="346" t="s">
        <v>146</v>
      </c>
    </row>
    <row r="6" spans="2:21" ht="18" customHeight="1">
      <c r="B6" s="337"/>
      <c r="C6" s="337"/>
      <c r="D6" s="338"/>
      <c r="E6" s="345"/>
      <c r="F6" s="345"/>
      <c r="G6" s="345"/>
      <c r="H6" s="344"/>
      <c r="I6" s="344"/>
      <c r="J6" s="344"/>
      <c r="K6" s="347"/>
      <c r="L6" s="339"/>
      <c r="M6" s="339"/>
      <c r="N6" s="348" t="s">
        <v>183</v>
      </c>
      <c r="O6" s="344"/>
      <c r="P6" s="344"/>
      <c r="Q6" s="344"/>
      <c r="R6" s="344"/>
      <c r="S6" s="344"/>
      <c r="T6" s="344"/>
      <c r="U6" s="346"/>
    </row>
    <row r="7" spans="2:21" ht="19.5" customHeight="1">
      <c r="B7" s="339"/>
      <c r="C7" s="339"/>
      <c r="D7" s="340"/>
      <c r="E7" s="344"/>
      <c r="F7" s="344"/>
      <c r="G7" s="344"/>
      <c r="H7" s="37" t="s">
        <v>389</v>
      </c>
      <c r="I7" s="37" t="s">
        <v>132</v>
      </c>
      <c r="J7" s="37" t="s">
        <v>133</v>
      </c>
      <c r="K7" s="37" t="s">
        <v>389</v>
      </c>
      <c r="L7" s="38" t="s">
        <v>132</v>
      </c>
      <c r="M7" s="37" t="s">
        <v>133</v>
      </c>
      <c r="N7" s="349"/>
      <c r="O7" s="37" t="s">
        <v>389</v>
      </c>
      <c r="P7" s="37" t="s">
        <v>132</v>
      </c>
      <c r="Q7" s="37" t="s">
        <v>133</v>
      </c>
      <c r="R7" s="37" t="s">
        <v>389</v>
      </c>
      <c r="S7" s="15" t="s">
        <v>147</v>
      </c>
      <c r="T7" s="15" t="s">
        <v>148</v>
      </c>
      <c r="U7" s="347"/>
    </row>
    <row r="8" spans="2:21" ht="22.5" customHeight="1">
      <c r="B8" s="26" t="s">
        <v>430</v>
      </c>
      <c r="C8" s="23" t="s">
        <v>664</v>
      </c>
      <c r="D8" s="16" t="s">
        <v>239</v>
      </c>
      <c r="E8" s="363" t="s">
        <v>154</v>
      </c>
      <c r="F8" s="366"/>
      <c r="G8" s="365"/>
      <c r="H8" s="24">
        <v>18741</v>
      </c>
      <c r="I8" s="24">
        <v>8661</v>
      </c>
      <c r="J8" s="24">
        <v>10080</v>
      </c>
      <c r="K8" s="24">
        <v>12030</v>
      </c>
      <c r="L8" s="34">
        <v>5489</v>
      </c>
      <c r="M8" s="42">
        <v>6541</v>
      </c>
      <c r="N8" s="42">
        <v>1906</v>
      </c>
      <c r="O8" s="31">
        <v>64.19</v>
      </c>
      <c r="P8" s="43">
        <v>63.38</v>
      </c>
      <c r="Q8" s="43">
        <v>64.89</v>
      </c>
      <c r="R8" s="42">
        <v>12030</v>
      </c>
      <c r="S8" s="42">
        <v>11779</v>
      </c>
      <c r="T8" s="44">
        <v>251</v>
      </c>
      <c r="U8" s="45">
        <v>15</v>
      </c>
    </row>
    <row r="9" spans="2:21" ht="19.5" customHeight="1">
      <c r="B9" s="23" t="s">
        <v>240</v>
      </c>
      <c r="C9" s="23" t="s">
        <v>234</v>
      </c>
      <c r="D9" s="16" t="s">
        <v>241</v>
      </c>
      <c r="E9" s="362" t="s">
        <v>232</v>
      </c>
      <c r="F9" s="362"/>
      <c r="G9" s="362"/>
      <c r="H9" s="24">
        <v>18893</v>
      </c>
      <c r="I9" s="24">
        <v>8725</v>
      </c>
      <c r="J9" s="24">
        <v>10168</v>
      </c>
      <c r="K9" s="24">
        <v>11441</v>
      </c>
      <c r="L9" s="34">
        <v>5211</v>
      </c>
      <c r="M9" s="42">
        <v>6230</v>
      </c>
      <c r="N9" s="42">
        <v>1989</v>
      </c>
      <c r="O9" s="41">
        <v>60.6</v>
      </c>
      <c r="P9" s="43">
        <v>59.79</v>
      </c>
      <c r="Q9" s="43">
        <v>61.28</v>
      </c>
      <c r="R9" s="54">
        <v>11.439</v>
      </c>
      <c r="S9" s="54">
        <v>11.138</v>
      </c>
      <c r="T9" s="44">
        <v>301</v>
      </c>
      <c r="U9" s="45">
        <v>15</v>
      </c>
    </row>
    <row r="10" spans="1:22" s="21" customFormat="1" ht="19.5" customHeight="1">
      <c r="A10" s="205"/>
      <c r="B10" s="23" t="s">
        <v>242</v>
      </c>
      <c r="C10" s="23" t="s">
        <v>236</v>
      </c>
      <c r="D10" s="17" t="s">
        <v>241</v>
      </c>
      <c r="E10" s="363" t="s">
        <v>178</v>
      </c>
      <c r="F10" s="364"/>
      <c r="G10" s="365"/>
      <c r="H10" s="24">
        <v>19027</v>
      </c>
      <c r="I10" s="24">
        <v>8770</v>
      </c>
      <c r="J10" s="24">
        <v>10257</v>
      </c>
      <c r="K10" s="24">
        <v>13611</v>
      </c>
      <c r="L10" s="34">
        <v>6197</v>
      </c>
      <c r="M10" s="42">
        <v>7414</v>
      </c>
      <c r="N10" s="42">
        <v>2045</v>
      </c>
      <c r="O10" s="55">
        <v>71.54</v>
      </c>
      <c r="P10" s="43">
        <v>70.66</v>
      </c>
      <c r="Q10" s="43">
        <v>72.28</v>
      </c>
      <c r="R10" s="42">
        <v>13611</v>
      </c>
      <c r="S10" s="42">
        <v>13394</v>
      </c>
      <c r="T10" s="44">
        <v>217</v>
      </c>
      <c r="U10" s="45">
        <v>15</v>
      </c>
      <c r="V10" s="205"/>
    </row>
    <row r="11" spans="1:22" s="21" customFormat="1" ht="22.5" customHeight="1">
      <c r="A11" s="205"/>
      <c r="B11" s="23" t="s">
        <v>243</v>
      </c>
      <c r="C11" s="23" t="s">
        <v>236</v>
      </c>
      <c r="D11" s="16" t="s">
        <v>244</v>
      </c>
      <c r="E11" s="362" t="s">
        <v>181</v>
      </c>
      <c r="F11" s="362"/>
      <c r="G11" s="362"/>
      <c r="H11" s="24">
        <v>19010</v>
      </c>
      <c r="I11" s="24">
        <v>8773</v>
      </c>
      <c r="J11" s="24">
        <v>10237</v>
      </c>
      <c r="K11" s="24">
        <v>12573</v>
      </c>
      <c r="L11" s="34">
        <v>5666</v>
      </c>
      <c r="M11" s="42">
        <v>6907</v>
      </c>
      <c r="N11" s="42">
        <v>1375</v>
      </c>
      <c r="O11" s="31">
        <v>66.14</v>
      </c>
      <c r="P11" s="43">
        <v>64.58</v>
      </c>
      <c r="Q11" s="43">
        <v>67.47</v>
      </c>
      <c r="R11" s="42">
        <v>12573</v>
      </c>
      <c r="S11" s="42">
        <v>12485</v>
      </c>
      <c r="T11" s="44">
        <v>88</v>
      </c>
      <c r="U11" s="45">
        <v>11</v>
      </c>
      <c r="V11" s="205"/>
    </row>
    <row r="12" spans="1:22" s="21" customFormat="1" ht="23.25" customHeight="1">
      <c r="A12" s="205"/>
      <c r="B12" s="23" t="s">
        <v>243</v>
      </c>
      <c r="C12" s="23" t="s">
        <v>236</v>
      </c>
      <c r="D12" s="16" t="s">
        <v>244</v>
      </c>
      <c r="E12" s="363" t="s">
        <v>182</v>
      </c>
      <c r="F12" s="366"/>
      <c r="G12" s="365"/>
      <c r="H12" s="40" t="s">
        <v>151</v>
      </c>
      <c r="I12" s="40" t="s">
        <v>211</v>
      </c>
      <c r="J12" s="40" t="s">
        <v>211</v>
      </c>
      <c r="K12" s="40" t="s">
        <v>211</v>
      </c>
      <c r="L12" s="46" t="s">
        <v>211</v>
      </c>
      <c r="M12" s="47" t="s">
        <v>211</v>
      </c>
      <c r="N12" s="47" t="s">
        <v>211</v>
      </c>
      <c r="O12" s="32" t="s">
        <v>211</v>
      </c>
      <c r="P12" s="48" t="s">
        <v>211</v>
      </c>
      <c r="Q12" s="48" t="s">
        <v>211</v>
      </c>
      <c r="R12" s="47" t="s">
        <v>211</v>
      </c>
      <c r="S12" s="47" t="s">
        <v>211</v>
      </c>
      <c r="T12" s="49" t="s">
        <v>211</v>
      </c>
      <c r="U12" s="50" t="s">
        <v>211</v>
      </c>
      <c r="V12" s="205"/>
    </row>
    <row r="13" spans="1:22" s="21" customFormat="1" ht="21" customHeight="1">
      <c r="A13" s="205"/>
      <c r="B13" s="23" t="s">
        <v>245</v>
      </c>
      <c r="C13" s="23" t="s">
        <v>246</v>
      </c>
      <c r="D13" s="16" t="s">
        <v>247</v>
      </c>
      <c r="E13" s="363" t="s">
        <v>187</v>
      </c>
      <c r="F13" s="366"/>
      <c r="G13" s="365"/>
      <c r="H13" s="24">
        <v>19103</v>
      </c>
      <c r="I13" s="40">
        <v>8819</v>
      </c>
      <c r="J13" s="40">
        <v>10284</v>
      </c>
      <c r="K13" s="40">
        <v>12409</v>
      </c>
      <c r="L13" s="46">
        <v>5651</v>
      </c>
      <c r="M13" s="40">
        <v>6758</v>
      </c>
      <c r="N13" s="51">
        <v>1746</v>
      </c>
      <c r="O13" s="53">
        <v>64.95</v>
      </c>
      <c r="P13" s="53">
        <v>64.06</v>
      </c>
      <c r="Q13" s="53">
        <v>65.71</v>
      </c>
      <c r="R13" s="51">
        <v>12409</v>
      </c>
      <c r="S13" s="51">
        <v>12360</v>
      </c>
      <c r="T13" s="51">
        <v>49</v>
      </c>
      <c r="U13" s="52">
        <v>11</v>
      </c>
      <c r="V13" s="205"/>
    </row>
    <row r="14" spans="1:23" s="21" customFormat="1" ht="23.25" customHeight="1">
      <c r="A14" s="205"/>
      <c r="B14" s="23" t="s">
        <v>245</v>
      </c>
      <c r="C14" s="23" t="s">
        <v>238</v>
      </c>
      <c r="D14" s="16" t="s">
        <v>237</v>
      </c>
      <c r="E14" s="352" t="s">
        <v>188</v>
      </c>
      <c r="F14" s="353"/>
      <c r="G14" s="354"/>
      <c r="H14" s="24">
        <v>19005</v>
      </c>
      <c r="I14" s="40">
        <v>8770</v>
      </c>
      <c r="J14" s="40">
        <v>10235</v>
      </c>
      <c r="K14" s="40">
        <v>9747</v>
      </c>
      <c r="L14" s="46">
        <v>4463</v>
      </c>
      <c r="M14" s="40">
        <v>5284</v>
      </c>
      <c r="N14" s="51">
        <v>1271</v>
      </c>
      <c r="O14" s="53">
        <v>51.28</v>
      </c>
      <c r="P14" s="53">
        <v>50.88</v>
      </c>
      <c r="Q14" s="53">
        <v>51.62</v>
      </c>
      <c r="R14" s="51">
        <v>9747</v>
      </c>
      <c r="S14" s="51">
        <v>9605</v>
      </c>
      <c r="T14" s="51">
        <v>142</v>
      </c>
      <c r="U14" s="52">
        <v>11</v>
      </c>
      <c r="V14" s="206"/>
      <c r="W14" s="22"/>
    </row>
    <row r="15" spans="1:23" s="21" customFormat="1" ht="22.5" customHeight="1">
      <c r="A15" s="205"/>
      <c r="B15" s="23" t="s">
        <v>245</v>
      </c>
      <c r="C15" s="23" t="s">
        <v>238</v>
      </c>
      <c r="D15" s="16" t="s">
        <v>248</v>
      </c>
      <c r="E15" s="352" t="s">
        <v>150</v>
      </c>
      <c r="F15" s="353"/>
      <c r="G15" s="354"/>
      <c r="H15" s="24">
        <v>18995</v>
      </c>
      <c r="I15" s="40">
        <v>8768</v>
      </c>
      <c r="J15" s="40">
        <v>10227</v>
      </c>
      <c r="K15" s="40">
        <v>11410</v>
      </c>
      <c r="L15" s="46">
        <v>5130</v>
      </c>
      <c r="M15" s="40">
        <v>6280</v>
      </c>
      <c r="N15" s="51">
        <v>1957</v>
      </c>
      <c r="O15" s="53">
        <v>60.07</v>
      </c>
      <c r="P15" s="53">
        <v>58.51</v>
      </c>
      <c r="Q15" s="53">
        <v>61.41</v>
      </c>
      <c r="R15" s="51">
        <v>11410</v>
      </c>
      <c r="S15" s="51">
        <v>11333</v>
      </c>
      <c r="T15" s="51">
        <v>77</v>
      </c>
      <c r="U15" s="52">
        <v>11</v>
      </c>
      <c r="V15" s="206"/>
      <c r="W15" s="22"/>
    </row>
    <row r="16" spans="1:23" s="21" customFormat="1" ht="22.5" customHeight="1">
      <c r="A16" s="205"/>
      <c r="B16" s="23" t="s">
        <v>245</v>
      </c>
      <c r="C16" s="23" t="s">
        <v>234</v>
      </c>
      <c r="D16" s="16" t="s">
        <v>235</v>
      </c>
      <c r="E16" s="352" t="s">
        <v>189</v>
      </c>
      <c r="F16" s="353"/>
      <c r="G16" s="354"/>
      <c r="H16" s="24">
        <v>19380</v>
      </c>
      <c r="I16" s="40">
        <v>8952</v>
      </c>
      <c r="J16" s="40">
        <v>10428</v>
      </c>
      <c r="K16" s="40">
        <v>10561</v>
      </c>
      <c r="L16" s="46">
        <v>4879</v>
      </c>
      <c r="M16" s="40">
        <v>5682</v>
      </c>
      <c r="N16" s="51">
        <v>2728</v>
      </c>
      <c r="O16" s="53">
        <v>54.5</v>
      </c>
      <c r="P16" s="53">
        <v>54.49</v>
      </c>
      <c r="Q16" s="53">
        <v>54.49</v>
      </c>
      <c r="R16" s="51">
        <v>10561</v>
      </c>
      <c r="S16" s="51">
        <v>10187</v>
      </c>
      <c r="T16" s="51">
        <v>374</v>
      </c>
      <c r="U16" s="52">
        <v>11</v>
      </c>
      <c r="V16" s="206"/>
      <c r="W16" s="22"/>
    </row>
    <row r="17" spans="1:23" s="21" customFormat="1" ht="22.5" customHeight="1">
      <c r="A17" s="205"/>
      <c r="B17" s="23" t="s">
        <v>249</v>
      </c>
      <c r="C17" s="23" t="s">
        <v>250</v>
      </c>
      <c r="D17" s="16" t="s">
        <v>251</v>
      </c>
      <c r="E17" s="352" t="s">
        <v>196</v>
      </c>
      <c r="F17" s="353"/>
      <c r="G17" s="354"/>
      <c r="H17" s="24">
        <v>19523</v>
      </c>
      <c r="I17" s="40">
        <v>8987</v>
      </c>
      <c r="J17" s="40">
        <v>10536</v>
      </c>
      <c r="K17" s="40">
        <v>12945</v>
      </c>
      <c r="L17" s="46">
        <v>5980</v>
      </c>
      <c r="M17" s="40">
        <v>6965</v>
      </c>
      <c r="N17" s="51">
        <v>3359</v>
      </c>
      <c r="O17" s="53">
        <v>66.31</v>
      </c>
      <c r="P17" s="53">
        <v>66.54</v>
      </c>
      <c r="Q17" s="53">
        <v>66.11</v>
      </c>
      <c r="R17" s="51">
        <v>12944</v>
      </c>
      <c r="S17" s="51">
        <v>12630</v>
      </c>
      <c r="T17" s="51">
        <v>314</v>
      </c>
      <c r="U17" s="52">
        <v>11</v>
      </c>
      <c r="V17" s="206"/>
      <c r="W17" s="22"/>
    </row>
    <row r="18" spans="1:23" s="21" customFormat="1" ht="23.25" customHeight="1">
      <c r="A18" s="205"/>
      <c r="B18" s="23" t="s">
        <v>200</v>
      </c>
      <c r="C18" s="23" t="s">
        <v>234</v>
      </c>
      <c r="D18" s="16" t="s">
        <v>241</v>
      </c>
      <c r="E18" s="362" t="s">
        <v>233</v>
      </c>
      <c r="F18" s="362"/>
      <c r="G18" s="362"/>
      <c r="H18" s="24">
        <v>19669</v>
      </c>
      <c r="I18" s="40">
        <v>9038</v>
      </c>
      <c r="J18" s="40">
        <v>10631</v>
      </c>
      <c r="K18" s="40">
        <v>10857</v>
      </c>
      <c r="L18" s="46">
        <v>4974</v>
      </c>
      <c r="M18" s="40">
        <v>5883</v>
      </c>
      <c r="N18" s="51">
        <v>3112</v>
      </c>
      <c r="O18" s="53">
        <v>55.2</v>
      </c>
      <c r="P18" s="53">
        <v>55.03</v>
      </c>
      <c r="Q18" s="53">
        <v>55.34</v>
      </c>
      <c r="R18" s="51">
        <v>10857</v>
      </c>
      <c r="S18" s="51">
        <v>10529</v>
      </c>
      <c r="T18" s="51">
        <v>328</v>
      </c>
      <c r="U18" s="52">
        <v>11</v>
      </c>
      <c r="V18" s="206"/>
      <c r="W18" s="22"/>
    </row>
    <row r="19" spans="1:22" s="21" customFormat="1" ht="22.5" customHeight="1">
      <c r="A19" s="205"/>
      <c r="B19" s="23" t="s">
        <v>200</v>
      </c>
      <c r="C19" s="23" t="s">
        <v>236</v>
      </c>
      <c r="D19" s="17" t="s">
        <v>252</v>
      </c>
      <c r="E19" s="363" t="s">
        <v>181</v>
      </c>
      <c r="F19" s="364"/>
      <c r="G19" s="365"/>
      <c r="H19" s="24">
        <v>19681</v>
      </c>
      <c r="I19" s="24">
        <v>9054</v>
      </c>
      <c r="J19" s="24">
        <v>10627</v>
      </c>
      <c r="K19" s="24">
        <v>10518</v>
      </c>
      <c r="L19" s="34">
        <v>4734</v>
      </c>
      <c r="M19" s="42">
        <v>5784</v>
      </c>
      <c r="N19" s="42">
        <v>2480</v>
      </c>
      <c r="O19" s="55">
        <v>54.06</v>
      </c>
      <c r="P19" s="43">
        <v>52.89</v>
      </c>
      <c r="Q19" s="43">
        <v>55.06</v>
      </c>
      <c r="R19" s="42">
        <v>10518</v>
      </c>
      <c r="S19" s="42">
        <v>10435</v>
      </c>
      <c r="T19" s="44">
        <v>83</v>
      </c>
      <c r="U19" s="45">
        <v>11</v>
      </c>
      <c r="V19" s="205"/>
    </row>
    <row r="20" spans="1:22" s="21" customFormat="1" ht="22.5" customHeight="1">
      <c r="A20" s="205"/>
      <c r="B20" s="23" t="s">
        <v>200</v>
      </c>
      <c r="C20" s="23" t="s">
        <v>236</v>
      </c>
      <c r="D20" s="16" t="s">
        <v>252</v>
      </c>
      <c r="E20" s="363" t="s">
        <v>182</v>
      </c>
      <c r="F20" s="366"/>
      <c r="G20" s="365"/>
      <c r="H20" s="40" t="s">
        <v>151</v>
      </c>
      <c r="I20" s="40" t="s">
        <v>211</v>
      </c>
      <c r="J20" s="40" t="s">
        <v>211</v>
      </c>
      <c r="K20" s="40" t="s">
        <v>211</v>
      </c>
      <c r="L20" s="46" t="s">
        <v>211</v>
      </c>
      <c r="M20" s="47" t="s">
        <v>211</v>
      </c>
      <c r="N20" s="47" t="s">
        <v>211</v>
      </c>
      <c r="O20" s="32" t="s">
        <v>211</v>
      </c>
      <c r="P20" s="48" t="s">
        <v>211</v>
      </c>
      <c r="Q20" s="48" t="s">
        <v>211</v>
      </c>
      <c r="R20" s="47" t="s">
        <v>211</v>
      </c>
      <c r="S20" s="47" t="s">
        <v>211</v>
      </c>
      <c r="T20" s="49" t="s">
        <v>211</v>
      </c>
      <c r="U20" s="50" t="s">
        <v>211</v>
      </c>
      <c r="V20" s="205"/>
    </row>
    <row r="21" spans="1:22" s="21" customFormat="1" ht="20.25" customHeight="1">
      <c r="A21" s="205"/>
      <c r="B21" s="23" t="s">
        <v>200</v>
      </c>
      <c r="C21" s="23" t="s">
        <v>253</v>
      </c>
      <c r="D21" s="16" t="s">
        <v>254</v>
      </c>
      <c r="E21" s="363" t="s">
        <v>201</v>
      </c>
      <c r="F21" s="366"/>
      <c r="G21" s="365"/>
      <c r="H21" s="24">
        <v>19445</v>
      </c>
      <c r="I21" s="32">
        <v>8941</v>
      </c>
      <c r="J21" s="32">
        <v>10504</v>
      </c>
      <c r="K21" s="40">
        <v>6900</v>
      </c>
      <c r="L21" s="46">
        <v>3139</v>
      </c>
      <c r="M21" s="40">
        <v>3761</v>
      </c>
      <c r="N21" s="51">
        <v>2001</v>
      </c>
      <c r="O21" s="53">
        <v>35.48</v>
      </c>
      <c r="P21" s="53">
        <v>35.11</v>
      </c>
      <c r="Q21" s="53">
        <v>35.81</v>
      </c>
      <c r="R21" s="51">
        <v>6900</v>
      </c>
      <c r="S21" s="51">
        <v>6852</v>
      </c>
      <c r="T21" s="51">
        <v>48</v>
      </c>
      <c r="U21" s="52">
        <v>11</v>
      </c>
      <c r="V21" s="205"/>
    </row>
    <row r="22" spans="1:23" s="21" customFormat="1" ht="20.25" customHeight="1">
      <c r="A22" s="205"/>
      <c r="B22" s="23" t="s">
        <v>255</v>
      </c>
      <c r="C22" s="23" t="s">
        <v>256</v>
      </c>
      <c r="D22" s="16" t="s">
        <v>244</v>
      </c>
      <c r="E22" s="352" t="s">
        <v>204</v>
      </c>
      <c r="F22" s="353"/>
      <c r="G22" s="354"/>
      <c r="H22" s="40" t="s">
        <v>151</v>
      </c>
      <c r="I22" s="40" t="s">
        <v>211</v>
      </c>
      <c r="J22" s="40" t="s">
        <v>211</v>
      </c>
      <c r="K22" s="40" t="s">
        <v>211</v>
      </c>
      <c r="L22" s="46" t="s">
        <v>211</v>
      </c>
      <c r="M22" s="40" t="s">
        <v>211</v>
      </c>
      <c r="N22" s="51" t="s">
        <v>211</v>
      </c>
      <c r="O22" s="53" t="s">
        <v>211</v>
      </c>
      <c r="P22" s="53" t="s">
        <v>211</v>
      </c>
      <c r="Q22" s="53" t="s">
        <v>211</v>
      </c>
      <c r="R22" s="51" t="s">
        <v>211</v>
      </c>
      <c r="S22" s="51" t="s">
        <v>211</v>
      </c>
      <c r="T22" s="51" t="s">
        <v>211</v>
      </c>
      <c r="U22" s="52" t="s">
        <v>211</v>
      </c>
      <c r="V22" s="206"/>
      <c r="W22" s="22"/>
    </row>
    <row r="23" spans="1:23" s="21" customFormat="1" ht="23.25" customHeight="1">
      <c r="A23" s="205"/>
      <c r="B23" s="23" t="s">
        <v>255</v>
      </c>
      <c r="C23" s="23" t="s">
        <v>256</v>
      </c>
      <c r="D23" s="16" t="s">
        <v>257</v>
      </c>
      <c r="E23" s="352" t="s">
        <v>150</v>
      </c>
      <c r="F23" s="353"/>
      <c r="G23" s="354"/>
      <c r="H23" s="24">
        <v>19333</v>
      </c>
      <c r="I23" s="40">
        <v>8892</v>
      </c>
      <c r="J23" s="40">
        <v>10441</v>
      </c>
      <c r="K23" s="40">
        <v>10166</v>
      </c>
      <c r="L23" s="46">
        <v>4586</v>
      </c>
      <c r="M23" s="40">
        <v>5580</v>
      </c>
      <c r="N23" s="51">
        <v>2597</v>
      </c>
      <c r="O23" s="53">
        <v>52.58</v>
      </c>
      <c r="P23" s="53">
        <v>51.57</v>
      </c>
      <c r="Q23" s="53">
        <v>53.44</v>
      </c>
      <c r="R23" s="51">
        <v>10166</v>
      </c>
      <c r="S23" s="51">
        <v>10100</v>
      </c>
      <c r="T23" s="51">
        <v>66</v>
      </c>
      <c r="U23" s="52">
        <v>11</v>
      </c>
      <c r="V23" s="206"/>
      <c r="W23" s="22"/>
    </row>
    <row r="24" spans="1:23" s="21" customFormat="1" ht="21.75" customHeight="1">
      <c r="A24" s="205"/>
      <c r="B24" s="23" t="s">
        <v>258</v>
      </c>
      <c r="C24" s="23" t="s">
        <v>253</v>
      </c>
      <c r="D24" s="16" t="s">
        <v>259</v>
      </c>
      <c r="E24" s="352" t="s">
        <v>210</v>
      </c>
      <c r="F24" s="353"/>
      <c r="G24" s="354"/>
      <c r="H24" s="24">
        <v>19897</v>
      </c>
      <c r="I24" s="40">
        <v>9178</v>
      </c>
      <c r="J24" s="40">
        <v>10719</v>
      </c>
      <c r="K24" s="40">
        <v>10232</v>
      </c>
      <c r="L24" s="46">
        <v>4831</v>
      </c>
      <c r="M24" s="40">
        <v>5401</v>
      </c>
      <c r="N24" s="51">
        <v>3113</v>
      </c>
      <c r="O24" s="56">
        <v>51.42</v>
      </c>
      <c r="P24" s="57">
        <v>52.64</v>
      </c>
      <c r="Q24" s="57">
        <v>50.39</v>
      </c>
      <c r="R24" s="51">
        <v>10232</v>
      </c>
      <c r="S24" s="51">
        <v>9783</v>
      </c>
      <c r="T24" s="51">
        <v>449</v>
      </c>
      <c r="U24" s="52">
        <v>11</v>
      </c>
      <c r="V24" s="206"/>
      <c r="W24" s="22"/>
    </row>
    <row r="25" spans="1:23" s="21" customFormat="1" ht="23.25" customHeight="1">
      <c r="A25" s="205"/>
      <c r="B25" s="23" t="s">
        <v>260</v>
      </c>
      <c r="C25" s="23" t="s">
        <v>234</v>
      </c>
      <c r="D25" s="16" t="s">
        <v>247</v>
      </c>
      <c r="E25" s="352" t="s">
        <v>224</v>
      </c>
      <c r="F25" s="353"/>
      <c r="G25" s="354"/>
      <c r="H25" s="24">
        <v>20060</v>
      </c>
      <c r="I25" s="40">
        <v>9244</v>
      </c>
      <c r="J25" s="40">
        <v>10816</v>
      </c>
      <c r="K25" s="40">
        <v>9940</v>
      </c>
      <c r="L25" s="46">
        <v>4614</v>
      </c>
      <c r="M25" s="40">
        <v>5326</v>
      </c>
      <c r="N25" s="51">
        <v>3477</v>
      </c>
      <c r="O25" s="58">
        <v>49.55</v>
      </c>
      <c r="P25" s="59">
        <v>49.91</v>
      </c>
      <c r="Q25" s="59">
        <v>49.24</v>
      </c>
      <c r="R25" s="51">
        <v>9940</v>
      </c>
      <c r="S25" s="51">
        <v>9734</v>
      </c>
      <c r="T25" s="51">
        <v>206</v>
      </c>
      <c r="U25" s="52">
        <v>11</v>
      </c>
      <c r="V25" s="206"/>
      <c r="W25" s="22"/>
    </row>
    <row r="26" spans="1:23" s="21" customFormat="1" ht="23.25" customHeight="1">
      <c r="A26" s="205"/>
      <c r="B26" s="23" t="s">
        <v>261</v>
      </c>
      <c r="C26" s="23" t="s">
        <v>236</v>
      </c>
      <c r="D26" s="16" t="s">
        <v>262</v>
      </c>
      <c r="E26" s="352" t="s">
        <v>149</v>
      </c>
      <c r="F26" s="353"/>
      <c r="G26" s="354"/>
      <c r="H26" s="40" t="s">
        <v>151</v>
      </c>
      <c r="I26" s="40" t="s">
        <v>211</v>
      </c>
      <c r="J26" s="40" t="s">
        <v>211</v>
      </c>
      <c r="K26" s="40" t="s">
        <v>211</v>
      </c>
      <c r="L26" s="46" t="s">
        <v>211</v>
      </c>
      <c r="M26" s="40" t="s">
        <v>211</v>
      </c>
      <c r="N26" s="51" t="s">
        <v>211</v>
      </c>
      <c r="O26" s="58" t="s">
        <v>211</v>
      </c>
      <c r="P26" s="59" t="s">
        <v>211</v>
      </c>
      <c r="Q26" s="59" t="s">
        <v>211</v>
      </c>
      <c r="R26" s="51" t="s">
        <v>211</v>
      </c>
      <c r="S26" s="51" t="s">
        <v>211</v>
      </c>
      <c r="T26" s="51" t="s">
        <v>211</v>
      </c>
      <c r="U26" s="52" t="s">
        <v>211</v>
      </c>
      <c r="V26" s="206"/>
      <c r="W26" s="22"/>
    </row>
    <row r="27" spans="1:23" s="21" customFormat="1" ht="23.25" customHeight="1">
      <c r="A27" s="205"/>
      <c r="B27" s="23" t="s">
        <v>261</v>
      </c>
      <c r="C27" s="23" t="s">
        <v>253</v>
      </c>
      <c r="D27" s="16" t="s">
        <v>262</v>
      </c>
      <c r="E27" s="352" t="s">
        <v>230</v>
      </c>
      <c r="F27" s="353"/>
      <c r="G27" s="354"/>
      <c r="H27" s="24">
        <v>20150</v>
      </c>
      <c r="I27" s="40">
        <v>9271</v>
      </c>
      <c r="J27" s="40">
        <v>10879</v>
      </c>
      <c r="K27" s="40">
        <v>9325</v>
      </c>
      <c r="L27" s="46">
        <v>4314</v>
      </c>
      <c r="M27" s="40">
        <v>5011</v>
      </c>
      <c r="N27" s="51">
        <v>4154</v>
      </c>
      <c r="O27" s="53">
        <v>46.28</v>
      </c>
      <c r="P27" s="53">
        <v>46.53</v>
      </c>
      <c r="Q27" s="53">
        <v>46.06</v>
      </c>
      <c r="R27" s="51">
        <v>9325</v>
      </c>
      <c r="S27" s="51">
        <v>9050</v>
      </c>
      <c r="T27" s="51">
        <v>275</v>
      </c>
      <c r="U27" s="52">
        <v>11</v>
      </c>
      <c r="V27" s="206"/>
      <c r="W27" s="22"/>
    </row>
    <row r="28" spans="1:23" s="21" customFormat="1" ht="22.5" customHeight="1">
      <c r="A28" s="205"/>
      <c r="B28" s="23" t="s">
        <v>261</v>
      </c>
      <c r="C28" s="23" t="s">
        <v>253</v>
      </c>
      <c r="D28" s="16" t="s">
        <v>247</v>
      </c>
      <c r="E28" s="352" t="s">
        <v>231</v>
      </c>
      <c r="F28" s="353"/>
      <c r="G28" s="354"/>
      <c r="H28" s="24">
        <v>19953</v>
      </c>
      <c r="I28" s="40">
        <v>9174</v>
      </c>
      <c r="J28" s="40">
        <v>10779</v>
      </c>
      <c r="K28" s="40">
        <v>8265</v>
      </c>
      <c r="L28" s="46">
        <v>3767</v>
      </c>
      <c r="M28" s="40">
        <v>4498</v>
      </c>
      <c r="N28" s="51">
        <v>4496</v>
      </c>
      <c r="O28" s="58">
        <v>41.42</v>
      </c>
      <c r="P28" s="59">
        <v>41.06</v>
      </c>
      <c r="Q28" s="59">
        <v>41.73</v>
      </c>
      <c r="R28" s="51">
        <v>8265</v>
      </c>
      <c r="S28" s="51">
        <v>8214</v>
      </c>
      <c r="T28" s="51">
        <v>51</v>
      </c>
      <c r="U28" s="52">
        <v>11</v>
      </c>
      <c r="V28" s="206"/>
      <c r="W28" s="22"/>
    </row>
    <row r="29" spans="1:23" s="21" customFormat="1" ht="19.5" customHeight="1">
      <c r="A29" s="205"/>
      <c r="B29" s="23" t="s">
        <v>264</v>
      </c>
      <c r="C29" s="23" t="s">
        <v>207</v>
      </c>
      <c r="D29" s="16" t="s">
        <v>208</v>
      </c>
      <c r="E29" s="352" t="s">
        <v>322</v>
      </c>
      <c r="F29" s="353"/>
      <c r="G29" s="354"/>
      <c r="H29" s="40" t="s">
        <v>151</v>
      </c>
      <c r="I29" s="40" t="s">
        <v>211</v>
      </c>
      <c r="J29" s="40" t="s">
        <v>211</v>
      </c>
      <c r="K29" s="40" t="s">
        <v>211</v>
      </c>
      <c r="L29" s="46" t="s">
        <v>211</v>
      </c>
      <c r="M29" s="40" t="s">
        <v>211</v>
      </c>
      <c r="N29" s="51" t="s">
        <v>211</v>
      </c>
      <c r="O29" s="58" t="s">
        <v>211</v>
      </c>
      <c r="P29" s="59" t="s">
        <v>211</v>
      </c>
      <c r="Q29" s="59" t="s">
        <v>211</v>
      </c>
      <c r="R29" s="51" t="s">
        <v>211</v>
      </c>
      <c r="S29" s="51" t="s">
        <v>211</v>
      </c>
      <c r="T29" s="51" t="s">
        <v>211</v>
      </c>
      <c r="U29" s="52" t="s">
        <v>211</v>
      </c>
      <c r="V29" s="206"/>
      <c r="W29" s="22"/>
    </row>
    <row r="30" spans="1:23" s="21" customFormat="1" ht="21" customHeight="1">
      <c r="A30" s="205"/>
      <c r="B30" s="23" t="s">
        <v>263</v>
      </c>
      <c r="C30" s="23" t="s">
        <v>238</v>
      </c>
      <c r="D30" s="16" t="s">
        <v>209</v>
      </c>
      <c r="E30" s="352" t="s">
        <v>150</v>
      </c>
      <c r="F30" s="353"/>
      <c r="G30" s="354"/>
      <c r="H30" s="24">
        <v>19817</v>
      </c>
      <c r="I30" s="40">
        <v>9114</v>
      </c>
      <c r="J30" s="40">
        <v>10703</v>
      </c>
      <c r="K30" s="40">
        <v>9848</v>
      </c>
      <c r="L30" s="46">
        <v>4444</v>
      </c>
      <c r="M30" s="40">
        <v>5404</v>
      </c>
      <c r="N30" s="51">
        <v>3038</v>
      </c>
      <c r="O30" s="58">
        <v>49.69</v>
      </c>
      <c r="P30" s="59">
        <v>48.76</v>
      </c>
      <c r="Q30" s="59">
        <v>50.49</v>
      </c>
      <c r="R30" s="51">
        <v>9848</v>
      </c>
      <c r="S30" s="51">
        <v>9782</v>
      </c>
      <c r="T30" s="51">
        <v>66</v>
      </c>
      <c r="U30" s="52">
        <v>11</v>
      </c>
      <c r="V30" s="206"/>
      <c r="W30" s="22"/>
    </row>
    <row r="31" spans="2:21" ht="21.75" customHeight="1">
      <c r="B31" s="23" t="s">
        <v>306</v>
      </c>
      <c r="C31" s="23" t="s">
        <v>234</v>
      </c>
      <c r="D31" s="39" t="s">
        <v>307</v>
      </c>
      <c r="E31" s="363" t="s">
        <v>323</v>
      </c>
      <c r="F31" s="366"/>
      <c r="G31" s="365"/>
      <c r="H31" s="24">
        <v>20755</v>
      </c>
      <c r="I31" s="24">
        <v>9576</v>
      </c>
      <c r="J31" s="24">
        <v>11179</v>
      </c>
      <c r="K31" s="24">
        <v>9914</v>
      </c>
      <c r="L31" s="34">
        <v>4589</v>
      </c>
      <c r="M31" s="24">
        <v>5325</v>
      </c>
      <c r="N31" s="40">
        <v>3983</v>
      </c>
      <c r="O31" s="41">
        <v>47.77</v>
      </c>
      <c r="P31" s="41">
        <v>47.92</v>
      </c>
      <c r="Q31" s="41">
        <v>47.63</v>
      </c>
      <c r="R31" s="24">
        <v>9914</v>
      </c>
      <c r="S31" s="24">
        <v>9667</v>
      </c>
      <c r="T31" s="31">
        <v>247</v>
      </c>
      <c r="U31" s="29">
        <v>11</v>
      </c>
    </row>
    <row r="32" spans="2:21" ht="21" customHeight="1">
      <c r="B32" s="23" t="s">
        <v>310</v>
      </c>
      <c r="C32" s="23" t="s">
        <v>311</v>
      </c>
      <c r="D32" s="39" t="s">
        <v>312</v>
      </c>
      <c r="E32" s="29" t="s">
        <v>324</v>
      </c>
      <c r="F32" s="70"/>
      <c r="G32" s="69"/>
      <c r="H32" s="24">
        <f>SUM(I32:J32)</f>
        <v>20678</v>
      </c>
      <c r="I32" s="24">
        <v>9539</v>
      </c>
      <c r="J32" s="24">
        <v>11139</v>
      </c>
      <c r="K32" s="24">
        <f>SUM(L32:M32)</f>
        <v>10264</v>
      </c>
      <c r="L32" s="34">
        <v>4784</v>
      </c>
      <c r="M32" s="24">
        <v>5480</v>
      </c>
      <c r="N32" s="40">
        <v>5383</v>
      </c>
      <c r="O32" s="41">
        <v>49.64</v>
      </c>
      <c r="P32" s="41">
        <v>50.15</v>
      </c>
      <c r="Q32" s="41">
        <v>49.2</v>
      </c>
      <c r="R32" s="24">
        <f>SUM(S32:T32)</f>
        <v>10264</v>
      </c>
      <c r="S32" s="24">
        <v>10033</v>
      </c>
      <c r="T32" s="31">
        <v>231</v>
      </c>
      <c r="U32" s="29">
        <v>11</v>
      </c>
    </row>
    <row r="33" spans="2:21" ht="20.25" customHeight="1">
      <c r="B33" s="23" t="s">
        <v>395</v>
      </c>
      <c r="C33" s="23" t="s">
        <v>396</v>
      </c>
      <c r="D33" s="39" t="s">
        <v>393</v>
      </c>
      <c r="E33" s="352" t="s">
        <v>149</v>
      </c>
      <c r="F33" s="353"/>
      <c r="G33" s="354"/>
      <c r="H33" s="40" t="s">
        <v>151</v>
      </c>
      <c r="I33" s="40" t="s">
        <v>211</v>
      </c>
      <c r="J33" s="40" t="s">
        <v>211</v>
      </c>
      <c r="K33" s="40" t="s">
        <v>211</v>
      </c>
      <c r="L33" s="46" t="s">
        <v>211</v>
      </c>
      <c r="M33" s="40" t="s">
        <v>211</v>
      </c>
      <c r="N33" s="51" t="s">
        <v>211</v>
      </c>
      <c r="O33" s="58" t="s">
        <v>211</v>
      </c>
      <c r="P33" s="59" t="s">
        <v>211</v>
      </c>
      <c r="Q33" s="59" t="s">
        <v>211</v>
      </c>
      <c r="R33" s="51" t="s">
        <v>211</v>
      </c>
      <c r="S33" s="51" t="s">
        <v>211</v>
      </c>
      <c r="T33" s="51" t="s">
        <v>211</v>
      </c>
      <c r="U33" s="52" t="s">
        <v>211</v>
      </c>
    </row>
    <row r="34" spans="2:21" ht="21" customHeight="1">
      <c r="B34" s="23" t="s">
        <v>395</v>
      </c>
      <c r="C34" s="23" t="s">
        <v>396</v>
      </c>
      <c r="D34" s="39" t="s">
        <v>393</v>
      </c>
      <c r="E34" s="363" t="s">
        <v>182</v>
      </c>
      <c r="F34" s="366"/>
      <c r="G34" s="365"/>
      <c r="H34" s="40" t="s">
        <v>151</v>
      </c>
      <c r="I34" s="40" t="s">
        <v>211</v>
      </c>
      <c r="J34" s="40" t="s">
        <v>211</v>
      </c>
      <c r="K34" s="40" t="s">
        <v>211</v>
      </c>
      <c r="L34" s="46" t="s">
        <v>211</v>
      </c>
      <c r="M34" s="40" t="s">
        <v>211</v>
      </c>
      <c r="N34" s="51" t="s">
        <v>211</v>
      </c>
      <c r="O34" s="58" t="s">
        <v>211</v>
      </c>
      <c r="P34" s="59" t="s">
        <v>211</v>
      </c>
      <c r="Q34" s="59" t="s">
        <v>211</v>
      </c>
      <c r="R34" s="51" t="s">
        <v>211</v>
      </c>
      <c r="S34" s="51" t="s">
        <v>211</v>
      </c>
      <c r="T34" s="51" t="s">
        <v>211</v>
      </c>
      <c r="U34" s="52" t="s">
        <v>211</v>
      </c>
    </row>
    <row r="35" spans="2:21" ht="21.75" customHeight="1">
      <c r="B35" s="23" t="s">
        <v>395</v>
      </c>
      <c r="C35" s="23" t="s">
        <v>397</v>
      </c>
      <c r="D35" s="39" t="s">
        <v>394</v>
      </c>
      <c r="E35" s="352" t="s">
        <v>398</v>
      </c>
      <c r="F35" s="353"/>
      <c r="G35" s="354"/>
      <c r="H35" s="24">
        <f>SUM(I35:J35)</f>
        <v>20439</v>
      </c>
      <c r="I35" s="24">
        <v>9407</v>
      </c>
      <c r="J35" s="24">
        <v>11032</v>
      </c>
      <c r="K35" s="24">
        <f>SUM(L35:M35)</f>
        <v>6142</v>
      </c>
      <c r="L35" s="34">
        <v>2736</v>
      </c>
      <c r="M35" s="24">
        <v>3406</v>
      </c>
      <c r="N35" s="40">
        <v>2481</v>
      </c>
      <c r="O35" s="41">
        <v>30.05</v>
      </c>
      <c r="P35" s="41">
        <v>29.08</v>
      </c>
      <c r="Q35" s="41">
        <v>30.87</v>
      </c>
      <c r="R35" s="24">
        <f>SUM(S35:T35)</f>
        <v>6142</v>
      </c>
      <c r="S35" s="24">
        <v>6119</v>
      </c>
      <c r="T35" s="31">
        <v>23</v>
      </c>
      <c r="U35" s="29">
        <v>11</v>
      </c>
    </row>
    <row r="36" spans="2:21" ht="22.5" customHeight="1">
      <c r="B36" s="153" t="s">
        <v>405</v>
      </c>
      <c r="C36" s="153" t="s">
        <v>407</v>
      </c>
      <c r="D36" s="154" t="s">
        <v>408</v>
      </c>
      <c r="E36" s="359" t="s">
        <v>412</v>
      </c>
      <c r="F36" s="360"/>
      <c r="G36" s="361"/>
      <c r="H36" s="207" t="s">
        <v>151</v>
      </c>
      <c r="I36" s="207" t="s">
        <v>211</v>
      </c>
      <c r="J36" s="207" t="s">
        <v>211</v>
      </c>
      <c r="K36" s="207" t="s">
        <v>211</v>
      </c>
      <c r="L36" s="208" t="s">
        <v>211</v>
      </c>
      <c r="M36" s="207" t="s">
        <v>211</v>
      </c>
      <c r="N36" s="209" t="s">
        <v>211</v>
      </c>
      <c r="O36" s="56" t="s">
        <v>211</v>
      </c>
      <c r="P36" s="210" t="s">
        <v>211</v>
      </c>
      <c r="Q36" s="210" t="s">
        <v>211</v>
      </c>
      <c r="R36" s="209" t="s">
        <v>211</v>
      </c>
      <c r="S36" s="209" t="s">
        <v>211</v>
      </c>
      <c r="T36" s="209" t="s">
        <v>211</v>
      </c>
      <c r="U36" s="211" t="s">
        <v>211</v>
      </c>
    </row>
    <row r="37" spans="2:21" ht="22.5" customHeight="1">
      <c r="B37" s="153" t="s">
        <v>406</v>
      </c>
      <c r="C37" s="153" t="s">
        <v>410</v>
      </c>
      <c r="D37" s="154" t="s">
        <v>409</v>
      </c>
      <c r="E37" s="359" t="s">
        <v>150</v>
      </c>
      <c r="F37" s="360"/>
      <c r="G37" s="361"/>
      <c r="H37" s="126">
        <f>SUM(I37:J37)</f>
        <v>20268</v>
      </c>
      <c r="I37" s="126">
        <v>9317</v>
      </c>
      <c r="J37" s="126">
        <v>10951</v>
      </c>
      <c r="K37" s="126">
        <f>SUM(L37:M37)</f>
        <v>8477</v>
      </c>
      <c r="L37" s="127">
        <v>3805</v>
      </c>
      <c r="M37" s="126">
        <v>4672</v>
      </c>
      <c r="N37" s="207">
        <v>2920</v>
      </c>
      <c r="O37" s="43">
        <v>41.82</v>
      </c>
      <c r="P37" s="43">
        <v>40.84</v>
      </c>
      <c r="Q37" s="43">
        <v>42.66</v>
      </c>
      <c r="R37" s="126">
        <f>SUM(S37:T37)</f>
        <v>8477</v>
      </c>
      <c r="S37" s="126">
        <v>8413</v>
      </c>
      <c r="T37" s="44">
        <v>64</v>
      </c>
      <c r="U37" s="45">
        <v>11</v>
      </c>
    </row>
    <row r="38" spans="2:21" ht="20.25" customHeight="1">
      <c r="B38" s="153" t="s">
        <v>427</v>
      </c>
      <c r="C38" s="153" t="s">
        <v>411</v>
      </c>
      <c r="D38" s="154" t="s">
        <v>409</v>
      </c>
      <c r="E38" s="359" t="s">
        <v>413</v>
      </c>
      <c r="F38" s="360"/>
      <c r="G38" s="361"/>
      <c r="H38" s="126">
        <f>SUM(I38:J38)</f>
        <v>20705</v>
      </c>
      <c r="I38" s="126">
        <v>9523</v>
      </c>
      <c r="J38" s="126">
        <v>11182</v>
      </c>
      <c r="K38" s="126">
        <f>SUM(L38:M38)</f>
        <v>8421</v>
      </c>
      <c r="L38" s="127">
        <v>3870</v>
      </c>
      <c r="M38" s="126">
        <v>4551</v>
      </c>
      <c r="N38" s="207">
        <v>3896</v>
      </c>
      <c r="O38" s="43">
        <v>40.67</v>
      </c>
      <c r="P38" s="43">
        <v>40.64</v>
      </c>
      <c r="Q38" s="43">
        <v>40.7</v>
      </c>
      <c r="R38" s="126">
        <f>SUM(S38:T38)</f>
        <v>8421</v>
      </c>
      <c r="S38" s="126">
        <v>8169</v>
      </c>
      <c r="T38" s="44">
        <v>252</v>
      </c>
      <c r="U38" s="45">
        <v>11</v>
      </c>
    </row>
    <row r="39" spans="2:21" ht="20.25" customHeight="1">
      <c r="B39" s="153" t="s">
        <v>570</v>
      </c>
      <c r="C39" s="153" t="s">
        <v>571</v>
      </c>
      <c r="D39" s="154" t="s">
        <v>572</v>
      </c>
      <c r="E39" s="201" t="s">
        <v>535</v>
      </c>
      <c r="F39" s="202"/>
      <c r="G39" s="203"/>
      <c r="H39" s="126">
        <v>20625</v>
      </c>
      <c r="I39" s="126">
        <v>9521</v>
      </c>
      <c r="J39" s="126">
        <v>11104</v>
      </c>
      <c r="K39" s="126">
        <v>10407</v>
      </c>
      <c r="L39" s="127">
        <v>4796</v>
      </c>
      <c r="M39" s="126">
        <v>5611</v>
      </c>
      <c r="N39" s="207">
        <v>4813</v>
      </c>
      <c r="O39" s="43">
        <v>50.46</v>
      </c>
      <c r="P39" s="43">
        <v>50.37</v>
      </c>
      <c r="Q39" s="43">
        <v>50.53</v>
      </c>
      <c r="R39" s="126">
        <v>10407</v>
      </c>
      <c r="S39" s="126">
        <v>10203</v>
      </c>
      <c r="T39" s="44">
        <v>204</v>
      </c>
      <c r="U39" s="45">
        <v>11</v>
      </c>
    </row>
    <row r="40" spans="2:21" ht="18" customHeight="1">
      <c r="B40" s="153" t="s">
        <v>207</v>
      </c>
      <c r="C40" s="153" t="s">
        <v>594</v>
      </c>
      <c r="D40" s="154" t="s">
        <v>573</v>
      </c>
      <c r="E40" s="201" t="s">
        <v>575</v>
      </c>
      <c r="F40" s="202"/>
      <c r="G40" s="203"/>
      <c r="H40" s="126">
        <f>I40+J40</f>
        <v>20669</v>
      </c>
      <c r="I40" s="126">
        <v>9546</v>
      </c>
      <c r="J40" s="126">
        <v>11123</v>
      </c>
      <c r="K40" s="126">
        <f>L40+M40</f>
        <v>9256</v>
      </c>
      <c r="L40" s="127">
        <v>4276</v>
      </c>
      <c r="M40" s="126">
        <v>4980</v>
      </c>
      <c r="N40" s="207">
        <v>4550</v>
      </c>
      <c r="O40" s="43">
        <v>44.78</v>
      </c>
      <c r="P40" s="43">
        <v>44.79</v>
      </c>
      <c r="Q40" s="43">
        <v>44.77</v>
      </c>
      <c r="R40" s="126">
        <f>S40+T40</f>
        <v>9256</v>
      </c>
      <c r="S40" s="126">
        <v>9079</v>
      </c>
      <c r="T40" s="44">
        <v>177</v>
      </c>
      <c r="U40" s="45">
        <v>11</v>
      </c>
    </row>
    <row r="41" spans="2:21" ht="21" customHeight="1">
      <c r="B41" s="153" t="s">
        <v>207</v>
      </c>
      <c r="C41" s="153" t="s">
        <v>396</v>
      </c>
      <c r="D41" s="154" t="s">
        <v>574</v>
      </c>
      <c r="E41" s="201" t="s">
        <v>576</v>
      </c>
      <c r="F41" s="202"/>
      <c r="G41" s="203"/>
      <c r="H41" s="126">
        <f>I41+J41</f>
        <v>20315</v>
      </c>
      <c r="I41" s="126">
        <v>9380</v>
      </c>
      <c r="J41" s="126">
        <v>10935</v>
      </c>
      <c r="K41" s="126">
        <f>L41+M41</f>
        <v>10248</v>
      </c>
      <c r="L41" s="127">
        <v>4665</v>
      </c>
      <c r="M41" s="126">
        <v>5583</v>
      </c>
      <c r="N41" s="207">
        <v>4174</v>
      </c>
      <c r="O41" s="43">
        <v>50.45</v>
      </c>
      <c r="P41" s="43">
        <v>49.73</v>
      </c>
      <c r="Q41" s="43">
        <v>51.06</v>
      </c>
      <c r="R41" s="126">
        <f>S41+T41</f>
        <v>10248</v>
      </c>
      <c r="S41" s="126">
        <v>10159</v>
      </c>
      <c r="T41" s="44">
        <v>89</v>
      </c>
      <c r="U41" s="45">
        <v>11</v>
      </c>
    </row>
    <row r="42" spans="2:21" ht="21.75" customHeight="1">
      <c r="B42" s="153" t="s">
        <v>207</v>
      </c>
      <c r="C42" s="153" t="s">
        <v>595</v>
      </c>
      <c r="D42" s="154" t="s">
        <v>574</v>
      </c>
      <c r="E42" s="201" t="s">
        <v>150</v>
      </c>
      <c r="F42" s="202"/>
      <c r="G42" s="203"/>
      <c r="H42" s="126">
        <f>I42+J42</f>
        <v>20315</v>
      </c>
      <c r="I42" s="126">
        <v>9380</v>
      </c>
      <c r="J42" s="126">
        <v>10935</v>
      </c>
      <c r="K42" s="126">
        <f>L42+M42</f>
        <v>10244</v>
      </c>
      <c r="L42" s="127">
        <v>4663</v>
      </c>
      <c r="M42" s="126">
        <v>5581</v>
      </c>
      <c r="N42" s="207">
        <v>4174</v>
      </c>
      <c r="O42" s="43">
        <v>50.43</v>
      </c>
      <c r="P42" s="43">
        <v>49.71</v>
      </c>
      <c r="Q42" s="43">
        <v>51.04</v>
      </c>
      <c r="R42" s="126">
        <f>S42+T42</f>
        <v>10244</v>
      </c>
      <c r="S42" s="126">
        <v>10102</v>
      </c>
      <c r="T42" s="44">
        <v>142</v>
      </c>
      <c r="U42" s="45">
        <v>11</v>
      </c>
    </row>
    <row r="43" spans="2:21" ht="21.75" customHeight="1">
      <c r="B43" s="153" t="s">
        <v>207</v>
      </c>
      <c r="C43" s="153" t="s">
        <v>253</v>
      </c>
      <c r="D43" s="154" t="s">
        <v>613</v>
      </c>
      <c r="E43" s="201" t="s">
        <v>577</v>
      </c>
      <c r="F43" s="202"/>
      <c r="G43" s="203"/>
      <c r="H43" s="126">
        <v>20334</v>
      </c>
      <c r="I43" s="126">
        <v>9417</v>
      </c>
      <c r="J43" s="126">
        <v>10917</v>
      </c>
      <c r="K43" s="126">
        <v>11066</v>
      </c>
      <c r="L43" s="127">
        <v>5018</v>
      </c>
      <c r="M43" s="126">
        <v>6048</v>
      </c>
      <c r="N43" s="207">
        <v>5405</v>
      </c>
      <c r="O43" s="43">
        <v>54.42</v>
      </c>
      <c r="P43" s="43">
        <v>53.29</v>
      </c>
      <c r="Q43" s="43">
        <v>55.4</v>
      </c>
      <c r="R43" s="126">
        <v>11066</v>
      </c>
      <c r="S43" s="126">
        <v>11045</v>
      </c>
      <c r="T43" s="44">
        <v>21</v>
      </c>
      <c r="U43" s="45">
        <v>11</v>
      </c>
    </row>
    <row r="44" spans="2:21" s="25" customFormat="1" ht="22.5" customHeight="1">
      <c r="B44" s="153" t="s">
        <v>614</v>
      </c>
      <c r="C44" s="153" t="s">
        <v>207</v>
      </c>
      <c r="D44" s="154" t="s">
        <v>393</v>
      </c>
      <c r="E44" s="359" t="s">
        <v>636</v>
      </c>
      <c r="F44" s="360"/>
      <c r="G44" s="361"/>
      <c r="H44" s="126">
        <v>20130</v>
      </c>
      <c r="I44" s="126">
        <v>9317</v>
      </c>
      <c r="J44" s="126">
        <v>10813</v>
      </c>
      <c r="K44" s="126">
        <v>8134</v>
      </c>
      <c r="L44" s="127">
        <v>3738</v>
      </c>
      <c r="M44" s="126">
        <v>4396</v>
      </c>
      <c r="N44" s="207">
        <v>3784</v>
      </c>
      <c r="O44" s="212">
        <v>40.41</v>
      </c>
      <c r="P44" s="48">
        <v>40.12</v>
      </c>
      <c r="Q44" s="48">
        <v>40.65</v>
      </c>
      <c r="R44" s="126">
        <v>8134</v>
      </c>
      <c r="S44" s="126">
        <v>8021</v>
      </c>
      <c r="T44" s="44">
        <v>113</v>
      </c>
      <c r="U44" s="45">
        <v>11</v>
      </c>
    </row>
    <row r="45" spans="1:23" s="21" customFormat="1" ht="12.75" customHeight="1" thickBot="1">
      <c r="A45" s="205"/>
      <c r="B45" s="33"/>
      <c r="C45" s="33"/>
      <c r="D45" s="18"/>
      <c r="E45" s="355"/>
      <c r="F45" s="356"/>
      <c r="G45" s="357"/>
      <c r="H45" s="35"/>
      <c r="I45" s="35"/>
      <c r="J45" s="35"/>
      <c r="K45" s="35"/>
      <c r="L45" s="36"/>
      <c r="M45" s="35"/>
      <c r="N45" s="35"/>
      <c r="O45" s="35"/>
      <c r="P45" s="60"/>
      <c r="Q45" s="60"/>
      <c r="R45" s="35"/>
      <c r="S45" s="35"/>
      <c r="T45" s="60"/>
      <c r="U45" s="61"/>
      <c r="V45" s="206"/>
      <c r="W45" s="22"/>
    </row>
    <row r="46" spans="2:8" ht="13.5">
      <c r="B46" s="358" t="s">
        <v>637</v>
      </c>
      <c r="C46" s="358"/>
      <c r="D46" s="358"/>
      <c r="E46" s="358"/>
      <c r="F46" s="358"/>
      <c r="G46" s="109"/>
      <c r="H46" s="109"/>
    </row>
    <row r="47" spans="2:8" ht="13.5">
      <c r="B47" s="262"/>
      <c r="C47" s="262"/>
      <c r="D47" s="262"/>
      <c r="E47" s="262"/>
      <c r="F47" s="351"/>
      <c r="G47" s="109"/>
      <c r="H47" s="109"/>
    </row>
    <row r="48" spans="2:8" ht="13.5">
      <c r="B48" s="109"/>
      <c r="C48" s="109"/>
      <c r="D48" s="109"/>
      <c r="E48" s="109"/>
      <c r="F48" s="109"/>
      <c r="G48" s="109"/>
      <c r="H48" s="109"/>
    </row>
    <row r="49" spans="2:8" ht="13.5">
      <c r="B49" s="109"/>
      <c r="C49" s="109"/>
      <c r="D49" s="109"/>
      <c r="E49" s="109"/>
      <c r="F49" s="109"/>
      <c r="G49" s="109"/>
      <c r="H49" s="109"/>
    </row>
    <row r="50" spans="2:8" ht="13.5">
      <c r="B50" s="109"/>
      <c r="C50" s="109"/>
      <c r="D50" s="109"/>
      <c r="E50" s="109"/>
      <c r="F50" s="109"/>
      <c r="G50" s="109"/>
      <c r="H50" s="109"/>
    </row>
  </sheetData>
  <sheetProtection/>
  <mergeCells count="46">
    <mergeCell ref="E21:G21"/>
    <mergeCell ref="E20:G20"/>
    <mergeCell ref="E30:G30"/>
    <mergeCell ref="E36:G36"/>
    <mergeCell ref="E34:G34"/>
    <mergeCell ref="E35:G35"/>
    <mergeCell ref="E33:G33"/>
    <mergeCell ref="E9:G9"/>
    <mergeCell ref="E10:G10"/>
    <mergeCell ref="E37:G37"/>
    <mergeCell ref="E18:G18"/>
    <mergeCell ref="E15:G15"/>
    <mergeCell ref="E13:G13"/>
    <mergeCell ref="E17:G17"/>
    <mergeCell ref="E12:G12"/>
    <mergeCell ref="E14:G14"/>
    <mergeCell ref="E31:G31"/>
    <mergeCell ref="E5:G7"/>
    <mergeCell ref="E44:G44"/>
    <mergeCell ref="H5:J6"/>
    <mergeCell ref="E11:G11"/>
    <mergeCell ref="E23:G23"/>
    <mergeCell ref="E24:G24"/>
    <mergeCell ref="E22:G22"/>
    <mergeCell ref="E19:G19"/>
    <mergeCell ref="E16:G16"/>
    <mergeCell ref="E8:G8"/>
    <mergeCell ref="B47:F47"/>
    <mergeCell ref="E25:G25"/>
    <mergeCell ref="E26:G26"/>
    <mergeCell ref="E27:G27"/>
    <mergeCell ref="E28:G28"/>
    <mergeCell ref="E29:G29"/>
    <mergeCell ref="E45:G45"/>
    <mergeCell ref="B46:F46"/>
    <mergeCell ref="E38:G38"/>
    <mergeCell ref="A1:E1"/>
    <mergeCell ref="T1:V1"/>
    <mergeCell ref="B3:K3"/>
    <mergeCell ref="B5:D7"/>
    <mergeCell ref="T4:U4"/>
    <mergeCell ref="O5:Q6"/>
    <mergeCell ref="R5:T6"/>
    <mergeCell ref="U5:U7"/>
    <mergeCell ref="N6:N7"/>
    <mergeCell ref="K5:M6"/>
  </mergeCells>
  <printOptions/>
  <pageMargins left="0.7874015748031497" right="0.31496062992125984" top="0.3937007874015748" bottom="0" header="0.5118110236220472" footer="0.5118110236220472"/>
  <pageSetup horizontalDpi="600" verticalDpi="600" orientation="portrait" paperSize="9" scale="90" r:id="rId1"/>
  <colBreaks count="1" manualBreakCount="1">
    <brk id="11" max="36" man="1"/>
  </colBreaks>
</worksheet>
</file>

<file path=xl/worksheets/sheet2.xml><?xml version="1.0" encoding="utf-8"?>
<worksheet xmlns="http://schemas.openxmlformats.org/spreadsheetml/2006/main" xmlns:r="http://schemas.openxmlformats.org/officeDocument/2006/relationships">
  <dimension ref="A1:G31"/>
  <sheetViews>
    <sheetView showGridLines="0" zoomScaleSheetLayoutView="100" zoomScalePageLayoutView="0" workbookViewId="0" topLeftCell="A1">
      <selection activeCell="F1" sqref="F1:G1"/>
    </sheetView>
  </sheetViews>
  <sheetFormatPr defaultColWidth="9.00390625" defaultRowHeight="13.5"/>
  <cols>
    <col min="1" max="1" width="10.625" style="73" customWidth="1"/>
    <col min="2" max="2" width="5.625" style="73" customWidth="1"/>
    <col min="3" max="3" width="18.625" style="73" customWidth="1"/>
    <col min="4" max="4" width="5.625" style="73" customWidth="1"/>
    <col min="5" max="6" width="20.625" style="73" customWidth="1"/>
    <col min="7" max="7" width="6.625" style="73" customWidth="1"/>
    <col min="8" max="16384" width="9.00390625" style="73" customWidth="1"/>
  </cols>
  <sheetData>
    <row r="1" spans="6:7" ht="13.5">
      <c r="F1" s="221" t="s">
        <v>579</v>
      </c>
      <c r="G1" s="221"/>
    </row>
    <row r="2" ht="13.5">
      <c r="F2" s="92"/>
    </row>
    <row r="3" spans="1:6" s="109" customFormat="1" ht="17.25">
      <c r="A3" s="218" t="s">
        <v>537</v>
      </c>
      <c r="B3" s="218"/>
      <c r="C3" s="218"/>
      <c r="D3" s="218"/>
      <c r="E3" s="218"/>
      <c r="F3" s="218"/>
    </row>
    <row r="4" spans="1:6" ht="14.25" thickBot="1">
      <c r="A4" s="75"/>
      <c r="B4" s="75"/>
      <c r="C4" s="75"/>
      <c r="D4" s="75"/>
      <c r="E4" s="75"/>
      <c r="F4" s="75"/>
    </row>
    <row r="5" spans="1:6" ht="24.75" customHeight="1" thickTop="1">
      <c r="A5" s="76" t="s">
        <v>1</v>
      </c>
      <c r="B5" s="77"/>
      <c r="C5" s="78" t="s">
        <v>343</v>
      </c>
      <c r="D5" s="78"/>
      <c r="E5" s="93" t="s">
        <v>341</v>
      </c>
      <c r="F5" s="93" t="s">
        <v>342</v>
      </c>
    </row>
    <row r="6" spans="1:6" ht="24.75" customHeight="1">
      <c r="A6" s="80" t="s">
        <v>29</v>
      </c>
      <c r="C6" s="81" t="s">
        <v>30</v>
      </c>
      <c r="E6" s="94" t="s">
        <v>95</v>
      </c>
      <c r="F6" s="177"/>
    </row>
    <row r="7" spans="1:6" ht="24.75" customHeight="1">
      <c r="A7" s="80">
        <v>2</v>
      </c>
      <c r="C7" s="81" t="s">
        <v>30</v>
      </c>
      <c r="E7" s="94"/>
      <c r="F7" s="177"/>
    </row>
    <row r="8" spans="1:6" ht="24.75" customHeight="1">
      <c r="A8" s="80">
        <v>3</v>
      </c>
      <c r="C8" s="81" t="s">
        <v>30</v>
      </c>
      <c r="E8" s="94"/>
      <c r="F8" s="177" t="s">
        <v>431</v>
      </c>
    </row>
    <row r="9" spans="1:6" ht="24.75" customHeight="1">
      <c r="A9" s="80">
        <v>4</v>
      </c>
      <c r="C9" s="81" t="s">
        <v>31</v>
      </c>
      <c r="E9" s="94" t="s">
        <v>227</v>
      </c>
      <c r="F9" s="177" t="s">
        <v>440</v>
      </c>
    </row>
    <row r="10" spans="1:6" ht="24.75" customHeight="1">
      <c r="A10" s="80">
        <v>5</v>
      </c>
      <c r="C10" s="81" t="s">
        <v>32</v>
      </c>
      <c r="E10" s="94" t="s">
        <v>33</v>
      </c>
      <c r="F10" s="177" t="s">
        <v>28</v>
      </c>
    </row>
    <row r="11" spans="1:6" ht="24.75" customHeight="1">
      <c r="A11" s="80">
        <v>6</v>
      </c>
      <c r="C11" s="81" t="s">
        <v>32</v>
      </c>
      <c r="E11" s="94" t="s">
        <v>27</v>
      </c>
      <c r="F11" s="177" t="s">
        <v>28</v>
      </c>
    </row>
    <row r="12" spans="1:6" ht="24.75" customHeight="1">
      <c r="A12" s="80">
        <v>7</v>
      </c>
      <c r="C12" s="81" t="s">
        <v>34</v>
      </c>
      <c r="E12" s="94" t="s">
        <v>35</v>
      </c>
      <c r="F12" s="177" t="s">
        <v>432</v>
      </c>
    </row>
    <row r="13" spans="1:6" ht="24.75" customHeight="1">
      <c r="A13" s="80">
        <v>8</v>
      </c>
      <c r="C13" s="81" t="s">
        <v>36</v>
      </c>
      <c r="E13" s="94" t="s">
        <v>37</v>
      </c>
      <c r="F13" s="177" t="s">
        <v>28</v>
      </c>
    </row>
    <row r="14" spans="1:6" ht="24.75" customHeight="1">
      <c r="A14" s="80">
        <v>9</v>
      </c>
      <c r="C14" s="81" t="s">
        <v>18</v>
      </c>
      <c r="E14" s="94" t="s">
        <v>38</v>
      </c>
      <c r="F14" s="177" t="s">
        <v>433</v>
      </c>
    </row>
    <row r="15" spans="1:6" ht="24.75" customHeight="1">
      <c r="A15" s="80">
        <v>10</v>
      </c>
      <c r="C15" s="81" t="s">
        <v>39</v>
      </c>
      <c r="E15" s="94" t="s">
        <v>40</v>
      </c>
      <c r="F15" s="177" t="s">
        <v>28</v>
      </c>
    </row>
    <row r="16" spans="1:6" ht="24.75" customHeight="1">
      <c r="A16" s="80">
        <v>11</v>
      </c>
      <c r="C16" s="81" t="s">
        <v>39</v>
      </c>
      <c r="E16" s="94" t="s">
        <v>41</v>
      </c>
      <c r="F16" s="177" t="s">
        <v>28</v>
      </c>
    </row>
    <row r="17" spans="1:6" ht="24.75" customHeight="1">
      <c r="A17" s="80">
        <v>12</v>
      </c>
      <c r="C17" s="81" t="s">
        <v>39</v>
      </c>
      <c r="E17" s="94" t="s">
        <v>42</v>
      </c>
      <c r="F17" s="177" t="s">
        <v>199</v>
      </c>
    </row>
    <row r="18" spans="1:6" ht="24.75" customHeight="1">
      <c r="A18" s="80">
        <v>13</v>
      </c>
      <c r="C18" s="81" t="s">
        <v>43</v>
      </c>
      <c r="E18" s="94" t="s">
        <v>23</v>
      </c>
      <c r="F18" s="177" t="s">
        <v>28</v>
      </c>
    </row>
    <row r="19" spans="1:6" ht="24.75" customHeight="1">
      <c r="A19" s="80">
        <v>14</v>
      </c>
      <c r="C19" s="81" t="s">
        <v>44</v>
      </c>
      <c r="E19" s="94" t="s">
        <v>45</v>
      </c>
      <c r="F19" s="177" t="s">
        <v>280</v>
      </c>
    </row>
    <row r="20" spans="1:6" ht="24.75" customHeight="1">
      <c r="A20" s="80">
        <v>15</v>
      </c>
      <c r="C20" s="81" t="s">
        <v>46</v>
      </c>
      <c r="E20" s="94" t="s">
        <v>47</v>
      </c>
      <c r="F20" s="177" t="s">
        <v>434</v>
      </c>
    </row>
    <row r="21" spans="1:6" ht="24.75" customHeight="1">
      <c r="A21" s="80">
        <v>16</v>
      </c>
      <c r="C21" s="81" t="s">
        <v>48</v>
      </c>
      <c r="E21" s="94" t="s">
        <v>228</v>
      </c>
      <c r="F21" s="177" t="s">
        <v>435</v>
      </c>
    </row>
    <row r="22" spans="1:6" ht="24.75" customHeight="1">
      <c r="A22" s="80">
        <v>17</v>
      </c>
      <c r="B22" s="95"/>
      <c r="C22" s="88" t="s">
        <v>49</v>
      </c>
      <c r="D22" s="96"/>
      <c r="E22" s="97" t="s">
        <v>50</v>
      </c>
      <c r="F22" s="177" t="s">
        <v>436</v>
      </c>
    </row>
    <row r="23" spans="1:6" s="95" customFormat="1" ht="24.75" customHeight="1">
      <c r="A23" s="113">
        <v>18</v>
      </c>
      <c r="B23" s="170"/>
      <c r="C23" s="171" t="s">
        <v>152</v>
      </c>
      <c r="D23" s="172"/>
      <c r="E23" s="142" t="s">
        <v>153</v>
      </c>
      <c r="F23" s="167" t="s">
        <v>28</v>
      </c>
    </row>
    <row r="24" spans="1:6" s="95" customFormat="1" ht="24.75" customHeight="1">
      <c r="A24" s="113">
        <v>19</v>
      </c>
      <c r="B24" s="170"/>
      <c r="C24" s="171" t="s">
        <v>152</v>
      </c>
      <c r="D24" s="172"/>
      <c r="E24" s="98" t="s">
        <v>193</v>
      </c>
      <c r="F24" s="167" t="s">
        <v>437</v>
      </c>
    </row>
    <row r="25" spans="1:6" s="95" customFormat="1" ht="24.75" customHeight="1">
      <c r="A25" s="113">
        <v>20</v>
      </c>
      <c r="B25" s="170"/>
      <c r="C25" s="171" t="s">
        <v>190</v>
      </c>
      <c r="D25" s="172"/>
      <c r="E25" s="98" t="s">
        <v>202</v>
      </c>
      <c r="F25" s="167" t="s">
        <v>438</v>
      </c>
    </row>
    <row r="26" spans="1:6" s="95" customFormat="1" ht="24.75" customHeight="1">
      <c r="A26" s="113">
        <v>21</v>
      </c>
      <c r="B26" s="170"/>
      <c r="C26" s="171" t="s">
        <v>403</v>
      </c>
      <c r="D26" s="172"/>
      <c r="E26" s="98" t="s">
        <v>278</v>
      </c>
      <c r="F26" s="167" t="s">
        <v>439</v>
      </c>
    </row>
    <row r="27" spans="1:6" s="95" customFormat="1" ht="24.75" customHeight="1">
      <c r="A27" s="27">
        <v>22</v>
      </c>
      <c r="B27" s="170"/>
      <c r="C27" s="171" t="s">
        <v>229</v>
      </c>
      <c r="D27" s="172"/>
      <c r="E27" s="147" t="s">
        <v>279</v>
      </c>
      <c r="F27" s="167" t="s">
        <v>28</v>
      </c>
    </row>
    <row r="28" spans="1:6" s="95" customFormat="1" ht="24.75" customHeight="1">
      <c r="A28" s="27">
        <v>23</v>
      </c>
      <c r="B28" s="170"/>
      <c r="C28" s="171" t="s">
        <v>229</v>
      </c>
      <c r="D28" s="172"/>
      <c r="E28" s="147" t="s">
        <v>399</v>
      </c>
      <c r="F28" s="167" t="s">
        <v>28</v>
      </c>
    </row>
    <row r="29" spans="1:6" s="95" customFormat="1" ht="24" customHeight="1" thickBot="1">
      <c r="A29" s="105">
        <v>24</v>
      </c>
      <c r="B29" s="173"/>
      <c r="C29" s="174" t="s">
        <v>403</v>
      </c>
      <c r="D29" s="175"/>
      <c r="E29" s="193" t="s">
        <v>592</v>
      </c>
      <c r="F29" s="178"/>
    </row>
    <row r="30" ht="13.5">
      <c r="A30" s="99" t="s">
        <v>308</v>
      </c>
    </row>
    <row r="31" ht="13.5">
      <c r="A31" s="99" t="s">
        <v>314</v>
      </c>
    </row>
    <row r="32" ht="24.75" customHeight="1"/>
    <row r="33" ht="24.75" customHeight="1"/>
  </sheetData>
  <sheetProtection/>
  <mergeCells count="2">
    <mergeCell ref="A3:F3"/>
    <mergeCell ref="F1:G1"/>
  </mergeCells>
  <printOptions/>
  <pageMargins left="0.984251968503937" right="0.3937007874015748" top="0.787401574803149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2"/>
  <sheetViews>
    <sheetView showGridLines="0" zoomScaleSheetLayoutView="100" zoomScalePageLayoutView="0" workbookViewId="0" topLeftCell="A1">
      <selection activeCell="A1" sqref="A1:D1"/>
    </sheetView>
  </sheetViews>
  <sheetFormatPr defaultColWidth="9.00390625" defaultRowHeight="13.5"/>
  <cols>
    <col min="1" max="1" width="6.625" style="0" customWidth="1"/>
    <col min="2" max="2" width="10.625" style="0" customWidth="1"/>
    <col min="3" max="3" width="5.625" style="0" customWidth="1"/>
    <col min="4" max="4" width="18.625" style="0" customWidth="1"/>
    <col min="5" max="5" width="5.625" style="0" customWidth="1"/>
    <col min="6" max="7" width="20.625" style="0" customWidth="1"/>
  </cols>
  <sheetData>
    <row r="1" spans="1:4" ht="13.5">
      <c r="A1" s="223" t="s">
        <v>580</v>
      </c>
      <c r="B1" s="223"/>
      <c r="C1" s="223"/>
      <c r="D1" s="223"/>
    </row>
    <row r="2" spans="2:4" ht="13.5">
      <c r="B2" s="129"/>
      <c r="C2" s="129"/>
      <c r="D2" s="129"/>
    </row>
    <row r="3" spans="2:7" s="25" customFormat="1" ht="17.25">
      <c r="B3" s="222" t="s">
        <v>538</v>
      </c>
      <c r="C3" s="222"/>
      <c r="D3" s="222"/>
      <c r="E3" s="222"/>
      <c r="F3" s="222"/>
      <c r="G3" s="222"/>
    </row>
    <row r="4" spans="2:7" ht="14.25" thickBot="1">
      <c r="B4" s="1"/>
      <c r="C4" s="1"/>
      <c r="D4" s="1"/>
      <c r="E4" s="1"/>
      <c r="F4" s="1"/>
      <c r="G4" s="1"/>
    </row>
    <row r="5" spans="2:7" ht="21.75" customHeight="1" thickTop="1">
      <c r="B5" s="2" t="s">
        <v>1</v>
      </c>
      <c r="C5" s="3"/>
      <c r="D5" s="3" t="s">
        <v>343</v>
      </c>
      <c r="E5" s="2"/>
      <c r="F5" s="4" t="s">
        <v>341</v>
      </c>
      <c r="G5" s="3" t="s">
        <v>342</v>
      </c>
    </row>
    <row r="6" spans="2:7" ht="24.75" customHeight="1">
      <c r="B6" s="5" t="s">
        <v>29</v>
      </c>
      <c r="D6" s="6" t="s">
        <v>212</v>
      </c>
      <c r="E6" s="10"/>
      <c r="F6" s="7" t="s">
        <v>222</v>
      </c>
      <c r="G6" s="63" t="s">
        <v>453</v>
      </c>
    </row>
    <row r="7" spans="2:7" ht="24.75" customHeight="1">
      <c r="B7" s="5">
        <v>2</v>
      </c>
      <c r="D7" s="81" t="s">
        <v>545</v>
      </c>
      <c r="E7" s="10"/>
      <c r="F7" s="7" t="s">
        <v>288</v>
      </c>
      <c r="G7" s="63" t="s">
        <v>441</v>
      </c>
    </row>
    <row r="8" spans="2:7" ht="24.75" customHeight="1">
      <c r="B8" s="5">
        <v>3</v>
      </c>
      <c r="D8" s="6" t="s">
        <v>36</v>
      </c>
      <c r="E8" s="10"/>
      <c r="F8" s="7" t="s">
        <v>289</v>
      </c>
      <c r="G8" s="63" t="s">
        <v>442</v>
      </c>
    </row>
    <row r="9" spans="2:7" ht="24.75" customHeight="1">
      <c r="B9" s="5">
        <v>4</v>
      </c>
      <c r="D9" s="6" t="s">
        <v>213</v>
      </c>
      <c r="E9" s="10"/>
      <c r="F9" s="7" t="s">
        <v>290</v>
      </c>
      <c r="G9" s="63" t="s">
        <v>452</v>
      </c>
    </row>
    <row r="10" spans="2:7" ht="24.75" customHeight="1">
      <c r="B10" s="5">
        <v>5</v>
      </c>
      <c r="D10" s="6" t="s">
        <v>213</v>
      </c>
      <c r="E10" s="10"/>
      <c r="F10" s="7" t="s">
        <v>291</v>
      </c>
      <c r="G10" s="63" t="s">
        <v>443</v>
      </c>
    </row>
    <row r="11" spans="2:7" ht="24.75" customHeight="1">
      <c r="B11" s="5">
        <v>6</v>
      </c>
      <c r="D11" s="6" t="s">
        <v>214</v>
      </c>
      <c r="E11" s="10"/>
      <c r="F11" s="7" t="s">
        <v>292</v>
      </c>
      <c r="G11" s="63" t="s">
        <v>443</v>
      </c>
    </row>
    <row r="12" spans="2:7" ht="24.75" customHeight="1">
      <c r="B12" s="5">
        <v>7</v>
      </c>
      <c r="D12" s="6" t="s">
        <v>214</v>
      </c>
      <c r="E12" s="10"/>
      <c r="F12" s="7" t="s">
        <v>293</v>
      </c>
      <c r="G12" s="63" t="s">
        <v>451</v>
      </c>
    </row>
    <row r="13" spans="2:7" ht="24.75" customHeight="1">
      <c r="B13" s="5">
        <v>8</v>
      </c>
      <c r="D13" s="6" t="s">
        <v>215</v>
      </c>
      <c r="E13" s="10"/>
      <c r="F13" s="7" t="s">
        <v>294</v>
      </c>
      <c r="G13" s="63" t="s">
        <v>450</v>
      </c>
    </row>
    <row r="14" spans="2:7" ht="24.75" customHeight="1">
      <c r="B14" s="5">
        <v>9</v>
      </c>
      <c r="D14" s="6" t="s">
        <v>215</v>
      </c>
      <c r="E14" s="10"/>
      <c r="F14" s="7" t="s">
        <v>295</v>
      </c>
      <c r="G14" s="63" t="s">
        <v>444</v>
      </c>
    </row>
    <row r="15" spans="2:7" ht="24.75" customHeight="1">
      <c r="B15" s="5">
        <v>10</v>
      </c>
      <c r="D15" s="6" t="s">
        <v>216</v>
      </c>
      <c r="E15" s="10"/>
      <c r="F15" s="7" t="s">
        <v>296</v>
      </c>
      <c r="G15" s="63" t="s">
        <v>199</v>
      </c>
    </row>
    <row r="16" spans="2:7" ht="24.75" customHeight="1">
      <c r="B16" s="5">
        <v>11</v>
      </c>
      <c r="D16" s="6" t="s">
        <v>216</v>
      </c>
      <c r="E16" s="10"/>
      <c r="F16" s="7" t="s">
        <v>297</v>
      </c>
      <c r="G16" s="63" t="s">
        <v>449</v>
      </c>
    </row>
    <row r="17" spans="2:7" ht="24.75" customHeight="1">
      <c r="B17" s="5">
        <v>12</v>
      </c>
      <c r="D17" s="6" t="s">
        <v>217</v>
      </c>
      <c r="E17" s="10"/>
      <c r="F17" s="7" t="s">
        <v>298</v>
      </c>
      <c r="G17" s="63" t="s">
        <v>443</v>
      </c>
    </row>
    <row r="18" spans="2:7" ht="24.75" customHeight="1">
      <c r="B18" s="5">
        <v>13</v>
      </c>
      <c r="D18" s="6" t="s">
        <v>218</v>
      </c>
      <c r="E18" s="10"/>
      <c r="F18" s="7" t="s">
        <v>265</v>
      </c>
      <c r="G18" s="63" t="s">
        <v>443</v>
      </c>
    </row>
    <row r="19" spans="2:9" ht="24.75" customHeight="1">
      <c r="B19" s="5">
        <v>14</v>
      </c>
      <c r="D19" s="6" t="s">
        <v>219</v>
      </c>
      <c r="E19" s="10"/>
      <c r="F19" s="7" t="s">
        <v>299</v>
      </c>
      <c r="G19" s="63" t="s">
        <v>443</v>
      </c>
      <c r="I19" s="64"/>
    </row>
    <row r="20" spans="2:7" ht="24" customHeight="1">
      <c r="B20" s="5">
        <v>15</v>
      </c>
      <c r="C20" s="25"/>
      <c r="D20" s="162" t="s">
        <v>219</v>
      </c>
      <c r="E20" s="163"/>
      <c r="F20" s="62" t="s">
        <v>300</v>
      </c>
      <c r="G20" s="164" t="s">
        <v>443</v>
      </c>
    </row>
    <row r="21" spans="2:9" ht="24" customHeight="1">
      <c r="B21" s="5">
        <v>16</v>
      </c>
      <c r="C21" s="25"/>
      <c r="D21" s="162" t="s">
        <v>220</v>
      </c>
      <c r="E21" s="163"/>
      <c r="F21" s="62" t="s">
        <v>301</v>
      </c>
      <c r="G21" s="164" t="s">
        <v>443</v>
      </c>
      <c r="I21" s="65"/>
    </row>
    <row r="22" spans="2:7" ht="24.75" customHeight="1">
      <c r="B22" s="5">
        <v>17</v>
      </c>
      <c r="C22" s="165"/>
      <c r="D22" s="166" t="s">
        <v>220</v>
      </c>
      <c r="E22" s="163"/>
      <c r="F22" s="62" t="s">
        <v>302</v>
      </c>
      <c r="G22" s="164" t="s">
        <v>443</v>
      </c>
    </row>
    <row r="23" spans="2:7" ht="24" customHeight="1">
      <c r="B23" s="5">
        <v>18</v>
      </c>
      <c r="C23" s="165"/>
      <c r="D23" s="166" t="s">
        <v>221</v>
      </c>
      <c r="E23" s="163"/>
      <c r="F23" s="142" t="s">
        <v>303</v>
      </c>
      <c r="G23" s="167" t="s">
        <v>446</v>
      </c>
    </row>
    <row r="24" spans="2:7" ht="23.25" customHeight="1">
      <c r="B24" s="134">
        <v>19</v>
      </c>
      <c r="C24" s="168"/>
      <c r="D24" s="166" t="s">
        <v>225</v>
      </c>
      <c r="E24" s="163"/>
      <c r="F24" s="142" t="s">
        <v>331</v>
      </c>
      <c r="G24" s="169" t="s">
        <v>445</v>
      </c>
    </row>
    <row r="25" spans="2:7" ht="23.25" customHeight="1">
      <c r="B25" s="150">
        <v>20</v>
      </c>
      <c r="C25" s="170"/>
      <c r="D25" s="171" t="s">
        <v>225</v>
      </c>
      <c r="E25" s="172"/>
      <c r="F25" s="142" t="s">
        <v>332</v>
      </c>
      <c r="G25" s="169" t="s">
        <v>447</v>
      </c>
    </row>
    <row r="26" spans="2:7" ht="23.25" customHeight="1">
      <c r="B26" s="150">
        <v>21</v>
      </c>
      <c r="C26" s="170"/>
      <c r="D26" s="171" t="s">
        <v>403</v>
      </c>
      <c r="E26" s="172"/>
      <c r="F26" s="142" t="s">
        <v>404</v>
      </c>
      <c r="G26" s="169" t="s">
        <v>448</v>
      </c>
    </row>
    <row r="27" spans="2:7" ht="23.25" customHeight="1">
      <c r="B27" s="150">
        <v>22</v>
      </c>
      <c r="C27" s="170"/>
      <c r="D27" s="171" t="s">
        <v>549</v>
      </c>
      <c r="E27" s="172"/>
      <c r="F27" s="142" t="s">
        <v>550</v>
      </c>
      <c r="G27" s="169" t="s">
        <v>447</v>
      </c>
    </row>
    <row r="28" spans="2:7" ht="24.75" customHeight="1" thickBot="1">
      <c r="B28" s="151">
        <v>23</v>
      </c>
      <c r="C28" s="173"/>
      <c r="D28" s="174" t="s">
        <v>551</v>
      </c>
      <c r="E28" s="175"/>
      <c r="F28" s="193" t="s">
        <v>552</v>
      </c>
      <c r="G28" s="176"/>
    </row>
    <row r="29" spans="2:7" ht="13.5">
      <c r="B29" s="9" t="s">
        <v>223</v>
      </c>
      <c r="C29" s="25"/>
      <c r="D29" s="25"/>
      <c r="E29" s="25"/>
      <c r="F29" s="25"/>
      <c r="G29" s="25"/>
    </row>
    <row r="30" ht="13.5">
      <c r="B30" t="s">
        <v>315</v>
      </c>
    </row>
    <row r="31" ht="13.5">
      <c r="B31" t="s">
        <v>426</v>
      </c>
    </row>
    <row r="32" ht="13.5">
      <c r="B32" t="s">
        <v>553</v>
      </c>
    </row>
  </sheetData>
  <sheetProtection/>
  <mergeCells count="2">
    <mergeCell ref="B3:G3"/>
    <mergeCell ref="A1:D1"/>
  </mergeCells>
  <printOptions/>
  <pageMargins left="0.5905511811023623" right="0.5905511811023623" top="0.787401574803149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23"/>
  <sheetViews>
    <sheetView showGridLines="0" zoomScaleSheetLayoutView="100" zoomScalePageLayoutView="0" workbookViewId="0" topLeftCell="A1">
      <selection activeCell="A1" sqref="A1:G1"/>
    </sheetView>
  </sheetViews>
  <sheetFormatPr defaultColWidth="9.00390625" defaultRowHeight="13.5"/>
  <cols>
    <col min="1" max="1" width="10.625" style="73" customWidth="1"/>
    <col min="2" max="2" width="5.625" style="73" customWidth="1"/>
    <col min="3" max="3" width="18.625" style="73" customWidth="1"/>
    <col min="4" max="4" width="5.625" style="73" customWidth="1"/>
    <col min="5" max="6" width="20.625" style="73" customWidth="1"/>
    <col min="7" max="7" width="6.625" style="73" customWidth="1"/>
    <col min="8" max="16384" width="9.00390625" style="73" customWidth="1"/>
  </cols>
  <sheetData>
    <row r="1" spans="1:7" ht="13.5">
      <c r="A1" s="221" t="s">
        <v>581</v>
      </c>
      <c r="B1" s="221"/>
      <c r="C1" s="221"/>
      <c r="D1" s="221"/>
      <c r="E1" s="221"/>
      <c r="F1" s="221"/>
      <c r="G1" s="221"/>
    </row>
    <row r="2" spans="1:6" ht="13.5">
      <c r="A2" s="92"/>
      <c r="B2" s="92"/>
      <c r="C2" s="92"/>
      <c r="D2" s="135"/>
      <c r="E2" s="135"/>
      <c r="F2" s="135"/>
    </row>
    <row r="3" spans="1:6" s="109" customFormat="1" ht="17.25">
      <c r="A3" s="218" t="s">
        <v>539</v>
      </c>
      <c r="B3" s="218"/>
      <c r="C3" s="218"/>
      <c r="D3" s="218"/>
      <c r="E3" s="218"/>
      <c r="F3" s="218"/>
    </row>
    <row r="4" spans="1:6" ht="14.25" thickBot="1">
      <c r="A4" s="75"/>
      <c r="B4" s="75"/>
      <c r="C4" s="75"/>
      <c r="D4" s="75"/>
      <c r="E4" s="75"/>
      <c r="F4" s="75"/>
    </row>
    <row r="5" spans="1:6" ht="21.75" customHeight="1" thickTop="1">
      <c r="A5" s="76" t="s">
        <v>1</v>
      </c>
      <c r="B5" s="78"/>
      <c r="C5" s="78" t="s">
        <v>343</v>
      </c>
      <c r="D5" s="76"/>
      <c r="E5" s="79" t="s">
        <v>341</v>
      </c>
      <c r="F5" s="78" t="s">
        <v>342</v>
      </c>
    </row>
    <row r="6" spans="1:6" ht="24.75" customHeight="1">
      <c r="A6" s="80" t="s">
        <v>29</v>
      </c>
      <c r="C6" s="81" t="s">
        <v>57</v>
      </c>
      <c r="D6" s="100"/>
      <c r="E6" s="82" t="s">
        <v>51</v>
      </c>
      <c r="F6" s="179"/>
    </row>
    <row r="7" spans="1:6" ht="24.75" customHeight="1">
      <c r="A7" s="80">
        <v>2</v>
      </c>
      <c r="C7" s="81" t="s">
        <v>57</v>
      </c>
      <c r="D7" s="100"/>
      <c r="E7" s="82"/>
      <c r="F7" s="179"/>
    </row>
    <row r="8" spans="1:6" ht="24.75" customHeight="1">
      <c r="A8" s="80">
        <v>3</v>
      </c>
      <c r="C8" s="81" t="s">
        <v>57</v>
      </c>
      <c r="D8" s="100"/>
      <c r="E8" s="82" t="s">
        <v>52</v>
      </c>
      <c r="F8" s="179" t="s">
        <v>454</v>
      </c>
    </row>
    <row r="9" spans="1:6" ht="24.75" customHeight="1">
      <c r="A9" s="80">
        <v>4</v>
      </c>
      <c r="C9" s="81" t="s">
        <v>58</v>
      </c>
      <c r="D9" s="100"/>
      <c r="E9" s="82" t="s">
        <v>53</v>
      </c>
      <c r="F9" s="179" t="s">
        <v>28</v>
      </c>
    </row>
    <row r="10" spans="1:6" ht="24.75" customHeight="1">
      <c r="A10" s="80">
        <v>5</v>
      </c>
      <c r="C10" s="81" t="s">
        <v>58</v>
      </c>
      <c r="D10" s="100"/>
      <c r="E10" s="82" t="s">
        <v>54</v>
      </c>
      <c r="F10" s="179" t="s">
        <v>28</v>
      </c>
    </row>
    <row r="11" spans="1:6" ht="24.75" customHeight="1">
      <c r="A11" s="80">
        <v>6</v>
      </c>
      <c r="C11" s="81" t="s">
        <v>59</v>
      </c>
      <c r="D11" s="100"/>
      <c r="E11" s="82" t="s">
        <v>55</v>
      </c>
      <c r="F11" s="179" t="s">
        <v>28</v>
      </c>
    </row>
    <row r="12" spans="1:6" ht="24.75" customHeight="1">
      <c r="A12" s="80">
        <v>7</v>
      </c>
      <c r="C12" s="81" t="s">
        <v>59</v>
      </c>
      <c r="D12" s="100"/>
      <c r="E12" s="82" t="s">
        <v>56</v>
      </c>
      <c r="F12" s="179" t="s">
        <v>28</v>
      </c>
    </row>
    <row r="13" spans="1:6" ht="24.75" customHeight="1">
      <c r="A13" s="80">
        <v>8</v>
      </c>
      <c r="C13" s="81" t="s">
        <v>18</v>
      </c>
      <c r="D13" s="100"/>
      <c r="E13" s="82" t="s">
        <v>37</v>
      </c>
      <c r="F13" s="179" t="s">
        <v>28</v>
      </c>
    </row>
    <row r="14" spans="1:6" ht="24.75" customHeight="1">
      <c r="A14" s="80">
        <v>9</v>
      </c>
      <c r="C14" s="81" t="s">
        <v>60</v>
      </c>
      <c r="D14" s="100"/>
      <c r="E14" s="82" t="s">
        <v>38</v>
      </c>
      <c r="F14" s="179" t="s">
        <v>28</v>
      </c>
    </row>
    <row r="15" spans="1:6" ht="24.75" customHeight="1">
      <c r="A15" s="80">
        <v>10</v>
      </c>
      <c r="C15" s="81" t="s">
        <v>60</v>
      </c>
      <c r="D15" s="100"/>
      <c r="E15" s="82" t="s">
        <v>61</v>
      </c>
      <c r="F15" s="179" t="s">
        <v>28</v>
      </c>
    </row>
    <row r="16" spans="1:6" ht="24.75" customHeight="1">
      <c r="A16" s="80">
        <v>11</v>
      </c>
      <c r="C16" s="81" t="s">
        <v>60</v>
      </c>
      <c r="D16" s="100"/>
      <c r="E16" s="82" t="s">
        <v>62</v>
      </c>
      <c r="F16" s="179" t="s">
        <v>28</v>
      </c>
    </row>
    <row r="17" spans="1:6" ht="24.75" customHeight="1">
      <c r="A17" s="80">
        <v>12</v>
      </c>
      <c r="C17" s="81" t="s">
        <v>26</v>
      </c>
      <c r="D17" s="100"/>
      <c r="E17" s="82" t="s">
        <v>63</v>
      </c>
      <c r="F17" s="179" t="s">
        <v>28</v>
      </c>
    </row>
    <row r="18" spans="1:6" ht="24.75" customHeight="1">
      <c r="A18" s="80">
        <v>13</v>
      </c>
      <c r="C18" s="81" t="s">
        <v>26</v>
      </c>
      <c r="D18" s="100"/>
      <c r="E18" s="82" t="s">
        <v>64</v>
      </c>
      <c r="F18" s="179" t="s">
        <v>456</v>
      </c>
    </row>
    <row r="19" spans="1:6" ht="24.75" customHeight="1">
      <c r="A19" s="80">
        <v>14</v>
      </c>
      <c r="C19" s="81" t="s">
        <v>26</v>
      </c>
      <c r="D19" s="100"/>
      <c r="E19" s="82" t="s">
        <v>45</v>
      </c>
      <c r="F19" s="179" t="s">
        <v>65</v>
      </c>
    </row>
    <row r="20" spans="1:6" ht="24.75" customHeight="1">
      <c r="A20" s="80">
        <v>15</v>
      </c>
      <c r="C20" s="81" t="s">
        <v>157</v>
      </c>
      <c r="D20" s="100"/>
      <c r="E20" s="82" t="s">
        <v>191</v>
      </c>
      <c r="F20" s="179" t="s">
        <v>28</v>
      </c>
    </row>
    <row r="21" spans="1:6" s="106" customFormat="1" ht="24.75" customHeight="1" thickBot="1">
      <c r="A21" s="101">
        <v>16</v>
      </c>
      <c r="B21" s="102"/>
      <c r="C21" s="103" t="s">
        <v>66</v>
      </c>
      <c r="D21" s="91"/>
      <c r="E21" s="104" t="s">
        <v>192</v>
      </c>
      <c r="F21" s="176" t="s">
        <v>455</v>
      </c>
    </row>
    <row r="22" spans="1:6" ht="13.5">
      <c r="A22" s="99" t="s">
        <v>308</v>
      </c>
      <c r="F22" s="85"/>
    </row>
    <row r="23" spans="1:6" ht="13.5">
      <c r="A23" s="99" t="s">
        <v>316</v>
      </c>
      <c r="F23" s="85"/>
    </row>
  </sheetData>
  <sheetProtection/>
  <mergeCells count="2">
    <mergeCell ref="A3:F3"/>
    <mergeCell ref="A1:G1"/>
  </mergeCells>
  <printOptions/>
  <pageMargins left="0.984251968503937" right="0.3937007874015748" top="0.787401574803149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D46"/>
  <sheetViews>
    <sheetView showGridLines="0" zoomScaleSheetLayoutView="100" zoomScalePageLayoutView="0" workbookViewId="0" topLeftCell="A1">
      <selection activeCell="A1" sqref="A1:B1"/>
    </sheetView>
  </sheetViews>
  <sheetFormatPr defaultColWidth="9.00390625" defaultRowHeight="13.5"/>
  <cols>
    <col min="1" max="1" width="3.625" style="25" customWidth="1"/>
    <col min="2" max="2" width="83.50390625" style="25" customWidth="1"/>
    <col min="3" max="3" width="80.625" style="25" customWidth="1"/>
    <col min="4" max="4" width="6.625" style="25" customWidth="1"/>
  </cols>
  <sheetData>
    <row r="1" spans="1:4" ht="13.5">
      <c r="A1" s="223" t="s">
        <v>582</v>
      </c>
      <c r="B1" s="223"/>
      <c r="C1" s="224" t="s">
        <v>583</v>
      </c>
      <c r="D1" s="224"/>
    </row>
    <row r="2" spans="2:3" ht="13.5">
      <c r="B2" s="129"/>
      <c r="C2" s="8"/>
    </row>
    <row r="3" spans="2:3" s="25" customFormat="1" ht="17.25">
      <c r="B3" s="138" t="s">
        <v>540</v>
      </c>
      <c r="C3" s="138"/>
    </row>
    <row r="4" ht="15" customHeight="1">
      <c r="B4" s="146"/>
    </row>
    <row r="5" spans="2:3" ht="15" customHeight="1">
      <c r="B5" s="11" t="s">
        <v>67</v>
      </c>
      <c r="C5" s="11" t="s">
        <v>89</v>
      </c>
    </row>
    <row r="6" spans="2:3" ht="15" customHeight="1">
      <c r="B6" s="25" t="s">
        <v>68</v>
      </c>
      <c r="C6" s="25" t="s">
        <v>90</v>
      </c>
    </row>
    <row r="7" spans="2:3" ht="15" customHeight="1">
      <c r="B7" s="25" t="s">
        <v>69</v>
      </c>
      <c r="C7" s="25" t="s">
        <v>91</v>
      </c>
    </row>
    <row r="8" spans="2:3" ht="15" customHeight="1">
      <c r="B8" s="25" t="s">
        <v>70</v>
      </c>
      <c r="C8" s="25" t="s">
        <v>92</v>
      </c>
    </row>
    <row r="9" spans="2:3" ht="15" customHeight="1">
      <c r="B9" s="217" t="s">
        <v>71</v>
      </c>
      <c r="C9" s="25" t="s">
        <v>304</v>
      </c>
    </row>
    <row r="10" spans="2:3" ht="15" customHeight="1">
      <c r="B10" s="25" t="s">
        <v>601</v>
      </c>
      <c r="C10" s="25" t="s">
        <v>424</v>
      </c>
    </row>
    <row r="11" ht="15" customHeight="1">
      <c r="C11" s="25" t="s">
        <v>597</v>
      </c>
    </row>
    <row r="13" spans="2:3" ht="13.5">
      <c r="B13" s="11" t="s">
        <v>72</v>
      </c>
      <c r="C13" s="158" t="s">
        <v>419</v>
      </c>
    </row>
    <row r="14" spans="2:3" ht="13.5">
      <c r="B14" s="25" t="s">
        <v>73</v>
      </c>
      <c r="C14" s="109" t="s">
        <v>420</v>
      </c>
    </row>
    <row r="15" spans="2:3" ht="13.5">
      <c r="B15" s="25" t="s">
        <v>74</v>
      </c>
      <c r="C15" s="109" t="s">
        <v>425</v>
      </c>
    </row>
    <row r="16" spans="2:3" ht="13.5">
      <c r="B16" s="25" t="s">
        <v>75</v>
      </c>
      <c r="C16" s="109" t="s">
        <v>421</v>
      </c>
    </row>
    <row r="17" spans="2:3" ht="13.5">
      <c r="B17" s="25" t="s">
        <v>76</v>
      </c>
      <c r="C17" s="109" t="s">
        <v>422</v>
      </c>
    </row>
    <row r="18" spans="2:3" ht="13.5">
      <c r="B18" s="25" t="s">
        <v>600</v>
      </c>
      <c r="C18" s="109" t="s">
        <v>423</v>
      </c>
    </row>
    <row r="19" ht="13.5">
      <c r="C19" s="109" t="s">
        <v>598</v>
      </c>
    </row>
    <row r="21" ht="13.5">
      <c r="B21" s="11" t="s">
        <v>77</v>
      </c>
    </row>
    <row r="22" spans="2:3" ht="17.25">
      <c r="B22" s="25" t="s">
        <v>78</v>
      </c>
      <c r="C22" s="138" t="s">
        <v>599</v>
      </c>
    </row>
    <row r="23" ht="13.5">
      <c r="B23" s="25" t="s">
        <v>74</v>
      </c>
    </row>
    <row r="24" spans="2:3" ht="13.5">
      <c r="B24" s="25" t="s">
        <v>79</v>
      </c>
      <c r="C24" s="11" t="s">
        <v>617</v>
      </c>
    </row>
    <row r="25" spans="2:3" ht="13.5">
      <c r="B25" s="25" t="s">
        <v>80</v>
      </c>
      <c r="C25" s="25" t="s">
        <v>634</v>
      </c>
    </row>
    <row r="26" spans="2:3" ht="13.5">
      <c r="B26" s="25" t="s">
        <v>602</v>
      </c>
      <c r="C26" s="217" t="s">
        <v>661</v>
      </c>
    </row>
    <row r="27" ht="13.5">
      <c r="C27" s="25" t="s">
        <v>662</v>
      </c>
    </row>
    <row r="29" ht="13.5">
      <c r="B29" s="11" t="s">
        <v>81</v>
      </c>
    </row>
    <row r="30" spans="2:3" ht="13.5">
      <c r="B30" s="25" t="s">
        <v>82</v>
      </c>
      <c r="C30" s="11" t="s">
        <v>616</v>
      </c>
    </row>
    <row r="31" spans="2:3" ht="13.5">
      <c r="B31" s="25" t="s">
        <v>83</v>
      </c>
      <c r="C31" s="25" t="s">
        <v>618</v>
      </c>
    </row>
    <row r="32" spans="2:3" ht="13.5">
      <c r="B32" s="25" t="s">
        <v>84</v>
      </c>
      <c r="C32" s="217" t="s">
        <v>663</v>
      </c>
    </row>
    <row r="33" spans="2:3" ht="13.5">
      <c r="B33" s="25" t="s">
        <v>194</v>
      </c>
      <c r="C33" s="217" t="s">
        <v>631</v>
      </c>
    </row>
    <row r="34" ht="13.5">
      <c r="B34" s="25" t="s">
        <v>195</v>
      </c>
    </row>
    <row r="35" ht="13.5">
      <c r="B35" s="25" t="s">
        <v>603</v>
      </c>
    </row>
    <row r="36" ht="13.5">
      <c r="C36" s="11" t="s">
        <v>615</v>
      </c>
    </row>
    <row r="37" ht="13.5">
      <c r="C37" s="25" t="s">
        <v>635</v>
      </c>
    </row>
    <row r="38" spans="2:3" ht="13.5">
      <c r="B38" s="11" t="s">
        <v>85</v>
      </c>
      <c r="C38" s="217" t="s">
        <v>632</v>
      </c>
    </row>
    <row r="39" spans="2:3" ht="13.5">
      <c r="B39" s="25" t="s">
        <v>86</v>
      </c>
      <c r="C39" s="217" t="s">
        <v>633</v>
      </c>
    </row>
    <row r="40" spans="2:3" ht="13.5">
      <c r="B40" s="25" t="s">
        <v>87</v>
      </c>
      <c r="C40" s="109"/>
    </row>
    <row r="41" spans="2:3" ht="13.5">
      <c r="B41" s="25" t="s">
        <v>88</v>
      </c>
      <c r="C41" s="158" t="s">
        <v>628</v>
      </c>
    </row>
    <row r="42" spans="2:3" ht="13.5">
      <c r="B42" s="25" t="s">
        <v>305</v>
      </c>
      <c r="C42" s="25" t="s">
        <v>635</v>
      </c>
    </row>
    <row r="43" spans="2:3" ht="13.5">
      <c r="B43" s="25" t="s">
        <v>418</v>
      </c>
      <c r="C43" s="217" t="s">
        <v>629</v>
      </c>
    </row>
    <row r="44" spans="2:3" ht="13.5">
      <c r="B44" s="25" t="s">
        <v>604</v>
      </c>
      <c r="C44" s="217" t="s">
        <v>630</v>
      </c>
    </row>
    <row r="45" ht="13.5">
      <c r="C45" s="109"/>
    </row>
    <row r="46" spans="2:3" ht="13.5">
      <c r="B46" s="109"/>
      <c r="C46" s="109"/>
    </row>
  </sheetData>
  <sheetProtection/>
  <mergeCells count="2">
    <mergeCell ref="A1:B1"/>
    <mergeCell ref="C1:D1"/>
  </mergeCells>
  <printOptions/>
  <pageMargins left="0.5905511811023623" right="0.3937007874015748" top="0.7874015748031497" bottom="0.984251968503937" header="0.5118110236220472" footer="0.5118110236220472"/>
  <pageSetup fitToHeight="1" fitToWidth="1"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J67"/>
  <sheetViews>
    <sheetView showGridLines="0" zoomScaleSheetLayoutView="100" zoomScalePageLayoutView="0" workbookViewId="0" topLeftCell="A1">
      <selection activeCell="A1" sqref="A1:C1"/>
    </sheetView>
  </sheetViews>
  <sheetFormatPr defaultColWidth="9.00390625" defaultRowHeight="13.5"/>
  <cols>
    <col min="1" max="1" width="6.625" style="12" customWidth="1"/>
    <col min="2" max="2" width="9.125" style="12" customWidth="1"/>
    <col min="3" max="3" width="23.00390625" style="12" customWidth="1"/>
    <col min="4" max="5" width="26.875" style="12" customWidth="1"/>
    <col min="6" max="6" width="8.375" style="12" customWidth="1"/>
    <col min="7" max="7" width="23.00390625" style="12" customWidth="1"/>
    <col min="8" max="9" width="26.875" style="12" customWidth="1"/>
    <col min="10" max="10" width="6.625" style="12" customWidth="1"/>
    <col min="11" max="16384" width="9.00390625" style="12" customWidth="1"/>
  </cols>
  <sheetData>
    <row r="1" spans="1:10" ht="13.5" customHeight="1">
      <c r="A1" s="223" t="s">
        <v>584</v>
      </c>
      <c r="B1" s="223"/>
      <c r="C1" s="223"/>
      <c r="F1" s="14"/>
      <c r="G1" s="14"/>
      <c r="H1" s="14"/>
      <c r="I1" s="227" t="s">
        <v>585</v>
      </c>
      <c r="J1" s="227"/>
    </row>
    <row r="2" spans="2:9" ht="17.25">
      <c r="B2" s="14"/>
      <c r="C2" s="225" t="s">
        <v>619</v>
      </c>
      <c r="D2" s="225"/>
      <c r="E2" s="226"/>
      <c r="F2" s="225" t="s">
        <v>620</v>
      </c>
      <c r="G2" s="225"/>
      <c r="H2" s="225"/>
      <c r="I2" s="225"/>
    </row>
    <row r="3" spans="2:9" ht="13.5" customHeight="1" thickBot="1">
      <c r="B3" s="13"/>
      <c r="C3" s="130"/>
      <c r="D3" s="130"/>
      <c r="E3" s="131"/>
      <c r="F3" s="130"/>
      <c r="G3" s="130"/>
      <c r="H3" s="130"/>
      <c r="I3" s="130"/>
    </row>
    <row r="4" spans="2:9" ht="21" customHeight="1" thickTop="1">
      <c r="B4" s="133" t="s">
        <v>319</v>
      </c>
      <c r="C4" s="132" t="s">
        <v>345</v>
      </c>
      <c r="D4" s="132" t="s">
        <v>344</v>
      </c>
      <c r="E4" s="204" t="s">
        <v>93</v>
      </c>
      <c r="F4" s="133" t="s">
        <v>320</v>
      </c>
      <c r="G4" s="132" t="s">
        <v>346</v>
      </c>
      <c r="H4" s="132" t="s">
        <v>347</v>
      </c>
      <c r="I4" s="204" t="s">
        <v>93</v>
      </c>
    </row>
    <row r="5" spans="2:9" ht="19.5" customHeight="1">
      <c r="B5" s="215">
        <v>1</v>
      </c>
      <c r="C5" s="37" t="s">
        <v>348</v>
      </c>
      <c r="D5" s="187" t="s">
        <v>463</v>
      </c>
      <c r="E5" s="181" t="s">
        <v>488</v>
      </c>
      <c r="F5" s="215">
        <v>1</v>
      </c>
      <c r="G5" s="37" t="s">
        <v>205</v>
      </c>
      <c r="H5" s="180" t="s">
        <v>463</v>
      </c>
      <c r="I5" s="181" t="s">
        <v>488</v>
      </c>
    </row>
    <row r="6" spans="2:9" ht="18" customHeight="1">
      <c r="B6" s="215">
        <v>2</v>
      </c>
      <c r="C6" s="37" t="s">
        <v>349</v>
      </c>
      <c r="D6" s="187" t="s">
        <v>514</v>
      </c>
      <c r="E6" s="181" t="s">
        <v>489</v>
      </c>
      <c r="F6" s="215">
        <v>2</v>
      </c>
      <c r="G6" s="37" t="s">
        <v>206</v>
      </c>
      <c r="H6" s="180" t="s">
        <v>640</v>
      </c>
      <c r="I6" s="181" t="s">
        <v>462</v>
      </c>
    </row>
    <row r="7" spans="2:9" ht="17.25" customHeight="1">
      <c r="B7" s="215">
        <v>3</v>
      </c>
      <c r="C7" s="37" t="s">
        <v>350</v>
      </c>
      <c r="D7" s="187" t="s">
        <v>460</v>
      </c>
      <c r="E7" s="181" t="s">
        <v>491</v>
      </c>
      <c r="F7" s="215">
        <v>3</v>
      </c>
      <c r="G7" s="37" t="s">
        <v>159</v>
      </c>
      <c r="H7" s="180" t="s">
        <v>462</v>
      </c>
      <c r="I7" s="181" t="s">
        <v>461</v>
      </c>
    </row>
    <row r="8" spans="2:9" ht="18.75" customHeight="1">
      <c r="B8" s="215">
        <v>4</v>
      </c>
      <c r="C8" s="37" t="s">
        <v>351</v>
      </c>
      <c r="D8" s="187" t="s">
        <v>464</v>
      </c>
      <c r="E8" s="181" t="s">
        <v>492</v>
      </c>
      <c r="F8" s="215">
        <v>4</v>
      </c>
      <c r="G8" s="37" t="s">
        <v>641</v>
      </c>
      <c r="H8" s="180" t="s">
        <v>461</v>
      </c>
      <c r="I8" s="181" t="s">
        <v>489</v>
      </c>
    </row>
    <row r="9" spans="2:9" ht="19.5" customHeight="1">
      <c r="B9" s="215">
        <v>5</v>
      </c>
      <c r="C9" s="37" t="s">
        <v>352</v>
      </c>
      <c r="D9" s="187" t="s">
        <v>465</v>
      </c>
      <c r="E9" s="181" t="s">
        <v>494</v>
      </c>
      <c r="F9" s="215">
        <v>5</v>
      </c>
      <c r="G9" s="37" t="s">
        <v>160</v>
      </c>
      <c r="H9" s="180" t="s">
        <v>460</v>
      </c>
      <c r="I9" s="181" t="s">
        <v>490</v>
      </c>
    </row>
    <row r="10" spans="2:9" ht="19.5" customHeight="1">
      <c r="B10" s="215">
        <v>6</v>
      </c>
      <c r="C10" s="37" t="s">
        <v>353</v>
      </c>
      <c r="D10" s="187" t="s">
        <v>467</v>
      </c>
      <c r="E10" s="181" t="s">
        <v>642</v>
      </c>
      <c r="F10" s="215">
        <v>6</v>
      </c>
      <c r="G10" s="37" t="s">
        <v>161</v>
      </c>
      <c r="H10" s="180" t="s">
        <v>459</v>
      </c>
      <c r="I10" s="181" t="s">
        <v>491</v>
      </c>
    </row>
    <row r="11" spans="2:9" ht="19.5" customHeight="1">
      <c r="B11" s="215">
        <v>7</v>
      </c>
      <c r="C11" s="37" t="s">
        <v>354</v>
      </c>
      <c r="D11" s="187" t="s">
        <v>468</v>
      </c>
      <c r="E11" s="181" t="s">
        <v>496</v>
      </c>
      <c r="F11" s="215">
        <v>7</v>
      </c>
      <c r="G11" s="37" t="s">
        <v>643</v>
      </c>
      <c r="H11" s="180" t="s">
        <v>464</v>
      </c>
      <c r="I11" s="181" t="s">
        <v>492</v>
      </c>
    </row>
    <row r="12" spans="2:9" ht="20.25" customHeight="1">
      <c r="B12" s="215">
        <v>8</v>
      </c>
      <c r="C12" s="37" t="s">
        <v>353</v>
      </c>
      <c r="D12" s="187" t="s">
        <v>469</v>
      </c>
      <c r="E12" s="181" t="s">
        <v>497</v>
      </c>
      <c r="F12" s="215">
        <v>8</v>
      </c>
      <c r="G12" s="37" t="s">
        <v>644</v>
      </c>
      <c r="H12" s="180" t="s">
        <v>465</v>
      </c>
      <c r="I12" s="181" t="s">
        <v>493</v>
      </c>
    </row>
    <row r="13" spans="2:9" ht="19.5" customHeight="1">
      <c r="B13" s="215">
        <v>9</v>
      </c>
      <c r="C13" s="37" t="s">
        <v>355</v>
      </c>
      <c r="D13" s="187" t="s">
        <v>470</v>
      </c>
      <c r="E13" s="181" t="s">
        <v>498</v>
      </c>
      <c r="F13" s="215">
        <v>9</v>
      </c>
      <c r="G13" s="37" t="s">
        <v>162</v>
      </c>
      <c r="H13" s="180" t="s">
        <v>466</v>
      </c>
      <c r="I13" s="181" t="s">
        <v>494</v>
      </c>
    </row>
    <row r="14" spans="2:9" ht="20.25" customHeight="1">
      <c r="B14" s="215">
        <v>10</v>
      </c>
      <c r="C14" s="37" t="s">
        <v>352</v>
      </c>
      <c r="D14" s="187" t="s">
        <v>471</v>
      </c>
      <c r="E14" s="181" t="s">
        <v>499</v>
      </c>
      <c r="F14" s="215">
        <v>10</v>
      </c>
      <c r="G14" s="37" t="s">
        <v>163</v>
      </c>
      <c r="H14" s="180" t="s">
        <v>467</v>
      </c>
      <c r="I14" s="181" t="s">
        <v>495</v>
      </c>
    </row>
    <row r="15" spans="2:9" ht="20.25" customHeight="1">
      <c r="B15" s="215">
        <v>11</v>
      </c>
      <c r="C15" s="37" t="s">
        <v>356</v>
      </c>
      <c r="D15" s="187" t="s">
        <v>472</v>
      </c>
      <c r="E15" s="181" t="s">
        <v>500</v>
      </c>
      <c r="F15" s="215">
        <v>11</v>
      </c>
      <c r="G15" s="37" t="s">
        <v>164</v>
      </c>
      <c r="H15" s="180" t="s">
        <v>468</v>
      </c>
      <c r="I15" s="181" t="s">
        <v>496</v>
      </c>
    </row>
    <row r="16" spans="2:9" ht="19.5" customHeight="1">
      <c r="B16" s="215">
        <v>12</v>
      </c>
      <c r="C16" s="37" t="s">
        <v>357</v>
      </c>
      <c r="D16" s="187" t="s">
        <v>473</v>
      </c>
      <c r="E16" s="181" t="s">
        <v>522</v>
      </c>
      <c r="F16" s="215">
        <v>12</v>
      </c>
      <c r="G16" s="37" t="s">
        <v>165</v>
      </c>
      <c r="H16" s="180" t="s">
        <v>469</v>
      </c>
      <c r="I16" s="181" t="s">
        <v>497</v>
      </c>
    </row>
    <row r="17" spans="2:9" ht="21" customHeight="1">
      <c r="B17" s="215">
        <v>13</v>
      </c>
      <c r="C17" s="37" t="s">
        <v>168</v>
      </c>
      <c r="D17" s="187" t="s">
        <v>474</v>
      </c>
      <c r="E17" s="181" t="s">
        <v>645</v>
      </c>
      <c r="F17" s="215">
        <v>13</v>
      </c>
      <c r="G17" s="37" t="s">
        <v>166</v>
      </c>
      <c r="H17" s="180" t="s">
        <v>470</v>
      </c>
      <c r="I17" s="181" t="s">
        <v>498</v>
      </c>
    </row>
    <row r="18" spans="2:9" ht="21" customHeight="1">
      <c r="B18" s="215">
        <v>14</v>
      </c>
      <c r="C18" s="37" t="s">
        <v>458</v>
      </c>
      <c r="D18" s="187" t="s">
        <v>475</v>
      </c>
      <c r="E18" s="181" t="s">
        <v>523</v>
      </c>
      <c r="F18" s="215">
        <v>14</v>
      </c>
      <c r="G18" s="37" t="s">
        <v>167</v>
      </c>
      <c r="H18" s="180" t="s">
        <v>471</v>
      </c>
      <c r="I18" s="181" t="s">
        <v>499</v>
      </c>
    </row>
    <row r="19" spans="2:9" ht="21" customHeight="1">
      <c r="B19" s="215">
        <v>15</v>
      </c>
      <c r="C19" s="37" t="s">
        <v>358</v>
      </c>
      <c r="D19" s="187" t="s">
        <v>515</v>
      </c>
      <c r="E19" s="181" t="s">
        <v>646</v>
      </c>
      <c r="F19" s="215">
        <v>15</v>
      </c>
      <c r="G19" s="37" t="s">
        <v>647</v>
      </c>
      <c r="H19" s="180" t="s">
        <v>472</v>
      </c>
      <c r="I19" s="181" t="s">
        <v>500</v>
      </c>
    </row>
    <row r="20" spans="2:10" ht="21" customHeight="1">
      <c r="B20" s="191">
        <v>16</v>
      </c>
      <c r="C20" s="66" t="s">
        <v>359</v>
      </c>
      <c r="D20" s="188" t="s">
        <v>477</v>
      </c>
      <c r="E20" s="182" t="s">
        <v>524</v>
      </c>
      <c r="F20" s="191">
        <v>16</v>
      </c>
      <c r="G20" s="66" t="s">
        <v>168</v>
      </c>
      <c r="H20" s="183" t="s">
        <v>473</v>
      </c>
      <c r="I20" s="182" t="s">
        <v>474</v>
      </c>
      <c r="J20" s="108"/>
    </row>
    <row r="21" spans="2:10" ht="21" customHeight="1">
      <c r="B21" s="191">
        <v>17</v>
      </c>
      <c r="C21" s="66" t="s">
        <v>174</v>
      </c>
      <c r="D21" s="188" t="s">
        <v>478</v>
      </c>
      <c r="E21" s="182" t="s">
        <v>648</v>
      </c>
      <c r="F21" s="191">
        <v>17</v>
      </c>
      <c r="G21" s="66" t="s">
        <v>169</v>
      </c>
      <c r="H21" s="183" t="s">
        <v>474</v>
      </c>
      <c r="I21" s="182" t="s">
        <v>501</v>
      </c>
      <c r="J21" s="108"/>
    </row>
    <row r="22" spans="2:10" ht="21.75" customHeight="1">
      <c r="B22" s="191">
        <v>18</v>
      </c>
      <c r="C22" s="66" t="s">
        <v>360</v>
      </c>
      <c r="D22" s="188" t="s">
        <v>479</v>
      </c>
      <c r="E22" s="182" t="s">
        <v>525</v>
      </c>
      <c r="F22" s="191">
        <v>18</v>
      </c>
      <c r="G22" s="66" t="s">
        <v>170</v>
      </c>
      <c r="H22" s="183" t="s">
        <v>475</v>
      </c>
      <c r="I22" s="182" t="s">
        <v>502</v>
      </c>
      <c r="J22" s="108"/>
    </row>
    <row r="23" spans="2:10" ht="21" customHeight="1">
      <c r="B23" s="191">
        <v>19</v>
      </c>
      <c r="C23" s="66" t="s">
        <v>361</v>
      </c>
      <c r="D23" s="188" t="s">
        <v>480</v>
      </c>
      <c r="E23" s="182" t="s">
        <v>649</v>
      </c>
      <c r="F23" s="191">
        <v>19</v>
      </c>
      <c r="G23" s="66" t="s">
        <v>171</v>
      </c>
      <c r="H23" s="183" t="s">
        <v>476</v>
      </c>
      <c r="I23" s="182" t="s">
        <v>503</v>
      </c>
      <c r="J23" s="108"/>
    </row>
    <row r="24" spans="2:10" ht="21" customHeight="1">
      <c r="B24" s="191">
        <v>20</v>
      </c>
      <c r="C24" s="66" t="s">
        <v>362</v>
      </c>
      <c r="D24" s="188" t="s">
        <v>516</v>
      </c>
      <c r="E24" s="182" t="s">
        <v>526</v>
      </c>
      <c r="F24" s="191">
        <v>20</v>
      </c>
      <c r="G24" s="216" t="s">
        <v>172</v>
      </c>
      <c r="H24" s="183" t="s">
        <v>477</v>
      </c>
      <c r="I24" s="182" t="s">
        <v>504</v>
      </c>
      <c r="J24" s="108"/>
    </row>
    <row r="25" spans="2:10" ht="21" customHeight="1">
      <c r="B25" s="191">
        <v>21</v>
      </c>
      <c r="C25" s="66" t="s">
        <v>363</v>
      </c>
      <c r="D25" s="188" t="s">
        <v>482</v>
      </c>
      <c r="E25" s="182" t="s">
        <v>650</v>
      </c>
      <c r="F25" s="191">
        <v>21</v>
      </c>
      <c r="G25" s="66" t="s">
        <v>173</v>
      </c>
      <c r="H25" s="183" t="s">
        <v>478</v>
      </c>
      <c r="I25" s="182" t="s">
        <v>505</v>
      </c>
      <c r="J25" s="108"/>
    </row>
    <row r="26" spans="2:10" ht="21" customHeight="1">
      <c r="B26" s="191">
        <v>22</v>
      </c>
      <c r="C26" s="66" t="s">
        <v>364</v>
      </c>
      <c r="D26" s="188" t="s">
        <v>651</v>
      </c>
      <c r="E26" s="182" t="s">
        <v>527</v>
      </c>
      <c r="F26" s="191">
        <v>22</v>
      </c>
      <c r="G26" s="66" t="s">
        <v>174</v>
      </c>
      <c r="H26" s="183" t="s">
        <v>479</v>
      </c>
      <c r="I26" s="182" t="s">
        <v>506</v>
      </c>
      <c r="J26" s="108"/>
    </row>
    <row r="27" spans="2:10" ht="21" customHeight="1">
      <c r="B27" s="191">
        <v>23</v>
      </c>
      <c r="C27" s="66" t="s">
        <v>365</v>
      </c>
      <c r="D27" s="188" t="s">
        <v>652</v>
      </c>
      <c r="E27" s="182" t="s">
        <v>653</v>
      </c>
      <c r="F27" s="191">
        <v>23</v>
      </c>
      <c r="G27" s="66" t="s">
        <v>175</v>
      </c>
      <c r="H27" s="183" t="s">
        <v>480</v>
      </c>
      <c r="I27" s="182" t="s">
        <v>507</v>
      </c>
      <c r="J27" s="108"/>
    </row>
    <row r="28" spans="2:10" ht="21" customHeight="1">
      <c r="B28" s="191">
        <v>24</v>
      </c>
      <c r="C28" s="157" t="s">
        <v>197</v>
      </c>
      <c r="D28" s="189" t="s">
        <v>517</v>
      </c>
      <c r="E28" s="186" t="s">
        <v>654</v>
      </c>
      <c r="F28" s="191">
        <v>24</v>
      </c>
      <c r="G28" s="66" t="s">
        <v>173</v>
      </c>
      <c r="H28" s="183" t="s">
        <v>481</v>
      </c>
      <c r="I28" s="182" t="s">
        <v>508</v>
      </c>
      <c r="J28" s="108"/>
    </row>
    <row r="29" spans="2:10" ht="21" customHeight="1">
      <c r="B29" s="113">
        <v>25</v>
      </c>
      <c r="C29" s="66" t="s">
        <v>366</v>
      </c>
      <c r="D29" s="188" t="s">
        <v>518</v>
      </c>
      <c r="E29" s="182" t="s">
        <v>528</v>
      </c>
      <c r="F29" s="191">
        <v>25</v>
      </c>
      <c r="G29" s="66" t="s">
        <v>176</v>
      </c>
      <c r="H29" s="183" t="s">
        <v>482</v>
      </c>
      <c r="I29" s="182" t="s">
        <v>655</v>
      </c>
      <c r="J29" s="108"/>
    </row>
    <row r="30" spans="2:10" ht="21" customHeight="1">
      <c r="B30" s="155">
        <v>26</v>
      </c>
      <c r="C30" s="160" t="s">
        <v>367</v>
      </c>
      <c r="D30" s="98" t="s">
        <v>519</v>
      </c>
      <c r="E30" s="182" t="s">
        <v>529</v>
      </c>
      <c r="F30" s="191">
        <v>26</v>
      </c>
      <c r="G30" s="66" t="s">
        <v>177</v>
      </c>
      <c r="H30" s="183" t="s">
        <v>651</v>
      </c>
      <c r="I30" s="182" t="s">
        <v>656</v>
      </c>
      <c r="J30" s="108"/>
    </row>
    <row r="31" spans="2:10" ht="21" customHeight="1">
      <c r="B31" s="191">
        <v>27</v>
      </c>
      <c r="C31" s="66" t="s">
        <v>368</v>
      </c>
      <c r="D31" s="188" t="s">
        <v>520</v>
      </c>
      <c r="E31" s="182" t="s">
        <v>530</v>
      </c>
      <c r="F31" s="191">
        <v>27</v>
      </c>
      <c r="G31" s="157" t="s">
        <v>197</v>
      </c>
      <c r="H31" s="183" t="s">
        <v>652</v>
      </c>
      <c r="I31" s="182" t="s">
        <v>657</v>
      </c>
      <c r="J31" s="108"/>
    </row>
    <row r="32" spans="2:10" ht="21" customHeight="1">
      <c r="B32" s="191">
        <v>28</v>
      </c>
      <c r="C32" s="66" t="s">
        <v>369</v>
      </c>
      <c r="D32" s="188" t="s">
        <v>521</v>
      </c>
      <c r="E32" s="182" t="s">
        <v>544</v>
      </c>
      <c r="F32" s="191">
        <v>28</v>
      </c>
      <c r="G32" s="66" t="s">
        <v>457</v>
      </c>
      <c r="H32" s="183" t="s">
        <v>483</v>
      </c>
      <c r="I32" s="182" t="s">
        <v>509</v>
      </c>
      <c r="J32" s="108"/>
    </row>
    <row r="33" spans="2:10" ht="21" customHeight="1">
      <c r="B33" s="155">
        <v>29</v>
      </c>
      <c r="C33" s="160" t="s">
        <v>554</v>
      </c>
      <c r="D33" s="189" t="s">
        <v>555</v>
      </c>
      <c r="E33" s="181" t="s">
        <v>596</v>
      </c>
      <c r="F33" s="113">
        <v>29</v>
      </c>
      <c r="G33" s="157" t="s">
        <v>541</v>
      </c>
      <c r="H33" s="183" t="s">
        <v>484</v>
      </c>
      <c r="I33" s="182" t="s">
        <v>558</v>
      </c>
      <c r="J33" s="108"/>
    </row>
    <row r="34" spans="2:10" ht="21" customHeight="1" thickBot="1">
      <c r="B34" s="195">
        <v>30</v>
      </c>
      <c r="C34" s="192" t="s">
        <v>556</v>
      </c>
      <c r="D34" s="196" t="s">
        <v>557</v>
      </c>
      <c r="E34" s="197"/>
      <c r="F34" s="191">
        <v>30</v>
      </c>
      <c r="G34" s="66" t="s">
        <v>203</v>
      </c>
      <c r="H34" s="185" t="s">
        <v>542</v>
      </c>
      <c r="I34" s="167" t="s">
        <v>510</v>
      </c>
      <c r="J34" s="108"/>
    </row>
    <row r="35" spans="2:10" ht="20.25" customHeight="1">
      <c r="B35" s="230" t="s">
        <v>546</v>
      </c>
      <c r="C35" s="230"/>
      <c r="D35" s="199"/>
      <c r="E35" s="198"/>
      <c r="F35" s="155">
        <v>31</v>
      </c>
      <c r="G35" s="160" t="s">
        <v>658</v>
      </c>
      <c r="H35" s="184" t="s">
        <v>485</v>
      </c>
      <c r="I35" s="186" t="s">
        <v>511</v>
      </c>
      <c r="J35" s="108"/>
    </row>
    <row r="36" spans="2:10" ht="18.75" customHeight="1">
      <c r="B36" s="231" t="s">
        <v>659</v>
      </c>
      <c r="C36" s="231"/>
      <c r="D36" s="190"/>
      <c r="E36" s="190"/>
      <c r="F36" s="155">
        <v>32</v>
      </c>
      <c r="G36" s="160" t="s">
        <v>417</v>
      </c>
      <c r="H36" s="184" t="s">
        <v>486</v>
      </c>
      <c r="I36" s="186" t="s">
        <v>512</v>
      </c>
      <c r="J36" s="108"/>
    </row>
    <row r="37" spans="2:10" ht="21" customHeight="1">
      <c r="B37" s="228"/>
      <c r="C37" s="228"/>
      <c r="D37" s="109"/>
      <c r="E37" s="190"/>
      <c r="F37" s="191">
        <v>33</v>
      </c>
      <c r="G37" s="66" t="s">
        <v>321</v>
      </c>
      <c r="H37" s="183" t="s">
        <v>487</v>
      </c>
      <c r="I37" s="182" t="s">
        <v>513</v>
      </c>
      <c r="J37" s="108"/>
    </row>
    <row r="38" spans="2:10" ht="19.5" customHeight="1">
      <c r="B38" s="109"/>
      <c r="C38" s="109"/>
      <c r="D38" s="109"/>
      <c r="E38" s="190"/>
      <c r="F38" s="191">
        <v>34</v>
      </c>
      <c r="G38" s="66" t="s">
        <v>414</v>
      </c>
      <c r="H38" s="183" t="s">
        <v>531</v>
      </c>
      <c r="I38" s="182" t="s">
        <v>593</v>
      </c>
      <c r="J38" s="108"/>
    </row>
    <row r="39" spans="2:10" ht="21" customHeight="1" thickBot="1">
      <c r="B39" s="109"/>
      <c r="C39" s="109"/>
      <c r="D39" s="109"/>
      <c r="E39" s="190"/>
      <c r="F39" s="152">
        <v>35</v>
      </c>
      <c r="G39" s="192" t="s">
        <v>559</v>
      </c>
      <c r="H39" s="193" t="s">
        <v>560</v>
      </c>
      <c r="I39" s="178"/>
      <c r="J39" s="108"/>
    </row>
    <row r="40" spans="2:10" ht="22.5" customHeight="1">
      <c r="B40" s="109"/>
      <c r="C40" s="109"/>
      <c r="D40" s="109"/>
      <c r="E40" s="190"/>
      <c r="F40" s="229" t="s">
        <v>660</v>
      </c>
      <c r="G40" s="229"/>
      <c r="H40" s="109"/>
      <c r="I40" s="109"/>
      <c r="J40" s="108"/>
    </row>
    <row r="41" spans="2:10" ht="22.5" customHeight="1">
      <c r="B41" s="109"/>
      <c r="C41" s="109"/>
      <c r="D41" s="109"/>
      <c r="E41" s="190"/>
      <c r="F41" s="109"/>
      <c r="G41" s="109"/>
      <c r="H41" s="109"/>
      <c r="I41" s="109"/>
      <c r="J41" s="108"/>
    </row>
    <row r="42" spans="2:9" ht="22.5" customHeight="1">
      <c r="B42" s="25"/>
      <c r="C42" s="25"/>
      <c r="D42" s="25"/>
      <c r="E42" s="165"/>
      <c r="F42" s="25"/>
      <c r="G42" s="28"/>
      <c r="H42" s="25"/>
      <c r="I42" s="25"/>
    </row>
    <row r="43" spans="2:9" ht="22.5" customHeight="1">
      <c r="B43" s="25"/>
      <c r="C43" s="25"/>
      <c r="D43" s="25"/>
      <c r="E43" s="165"/>
      <c r="F43" s="25"/>
      <c r="G43" s="25"/>
      <c r="H43" s="25"/>
      <c r="I43" s="25"/>
    </row>
    <row r="44" spans="2:9" ht="24" customHeight="1">
      <c r="B44" s="25"/>
      <c r="C44" s="25"/>
      <c r="D44" s="25"/>
      <c r="E44" s="165"/>
      <c r="F44" s="25"/>
      <c r="G44" s="25"/>
      <c r="H44" s="25"/>
      <c r="I44" s="25"/>
    </row>
    <row r="45" ht="24" customHeight="1">
      <c r="F45" s="14"/>
    </row>
    <row r="46" ht="24" customHeight="1">
      <c r="F46" s="14"/>
    </row>
    <row r="47" ht="24" customHeight="1">
      <c r="F47" s="14"/>
    </row>
    <row r="48" ht="24" customHeight="1">
      <c r="F48" s="14"/>
    </row>
    <row r="49" ht="24" customHeight="1">
      <c r="F49" s="14"/>
    </row>
    <row r="50" ht="24" customHeight="1">
      <c r="F50" s="14"/>
    </row>
    <row r="51" ht="24" customHeight="1">
      <c r="F51" s="14"/>
    </row>
    <row r="52" ht="24" customHeight="1">
      <c r="F52" s="14"/>
    </row>
    <row r="53" ht="24" customHeight="1">
      <c r="F53" s="14"/>
    </row>
    <row r="54" ht="24" customHeight="1">
      <c r="F54" s="14"/>
    </row>
    <row r="55" ht="24" customHeight="1">
      <c r="F55" s="14"/>
    </row>
    <row r="56" ht="24" customHeight="1">
      <c r="F56" s="14"/>
    </row>
    <row r="57" ht="24" customHeight="1">
      <c r="F57" s="14"/>
    </row>
    <row r="58" ht="24" customHeight="1">
      <c r="F58" s="14"/>
    </row>
    <row r="59" ht="24" customHeight="1">
      <c r="F59" s="14"/>
    </row>
    <row r="60" ht="24" customHeight="1">
      <c r="F60" s="14"/>
    </row>
    <row r="61" ht="24" customHeight="1">
      <c r="F61" s="14"/>
    </row>
    <row r="62" ht="24" customHeight="1">
      <c r="F62" s="14"/>
    </row>
    <row r="63" ht="24" customHeight="1">
      <c r="F63" s="14"/>
    </row>
    <row r="64" ht="24" customHeight="1">
      <c r="F64" s="14"/>
    </row>
    <row r="65" ht="24" customHeight="1">
      <c r="F65" s="14"/>
    </row>
    <row r="66" ht="24" customHeight="1">
      <c r="F66" s="14"/>
    </row>
    <row r="67" ht="17.25">
      <c r="F67" s="14"/>
    </row>
  </sheetData>
  <sheetProtection/>
  <mergeCells count="8">
    <mergeCell ref="F2:I2"/>
    <mergeCell ref="C2:E2"/>
    <mergeCell ref="A1:C1"/>
    <mergeCell ref="I1:J1"/>
    <mergeCell ref="B37:C37"/>
    <mergeCell ref="F40:G40"/>
    <mergeCell ref="B35:C35"/>
    <mergeCell ref="B36:C36"/>
  </mergeCells>
  <printOptions/>
  <pageMargins left="0.5905511811023623" right="0.3937007874015748" top="0.7874015748031497" bottom="0.3937007874015748" header="0.5118110236220472" footer="0.5118110236220472"/>
  <pageSetup horizontalDpi="600" verticalDpi="600" orientation="portrait" paperSize="9" scale="98" r:id="rId1"/>
  <colBreaks count="1" manualBreakCount="1">
    <brk id="5" max="65535" man="1"/>
  </colBreaks>
</worksheet>
</file>

<file path=xl/worksheets/sheet7.xml><?xml version="1.0" encoding="utf-8"?>
<worksheet xmlns="http://schemas.openxmlformats.org/spreadsheetml/2006/main" xmlns:r="http://schemas.openxmlformats.org/officeDocument/2006/relationships">
  <dimension ref="A1:H22"/>
  <sheetViews>
    <sheetView showGridLines="0" zoomScaleSheetLayoutView="100" zoomScalePageLayoutView="0" workbookViewId="0" topLeftCell="A1">
      <selection activeCell="A1" sqref="A1:C1"/>
    </sheetView>
  </sheetViews>
  <sheetFormatPr defaultColWidth="9.00390625" defaultRowHeight="13.5"/>
  <cols>
    <col min="1" max="1" width="6.625" style="71" customWidth="1"/>
    <col min="2" max="2" width="7.75390625" style="71" customWidth="1"/>
    <col min="3" max="3" width="24.625" style="71" customWidth="1"/>
    <col min="4" max="4" width="3.875" style="71" customWidth="1"/>
    <col min="5" max="6" width="10.00390625" style="71" customWidth="1"/>
    <col min="7" max="7" width="17.00390625" style="71" customWidth="1"/>
    <col min="8" max="16384" width="9.00390625" style="71" customWidth="1"/>
  </cols>
  <sheetData>
    <row r="1" spans="1:7" ht="13.5">
      <c r="A1" s="220" t="s">
        <v>586</v>
      </c>
      <c r="B1" s="220"/>
      <c r="C1" s="220"/>
      <c r="D1" s="109"/>
      <c r="E1" s="109"/>
      <c r="F1" s="109"/>
      <c r="G1" s="109"/>
    </row>
    <row r="2" spans="1:7" ht="13.5">
      <c r="A2" s="109"/>
      <c r="B2" s="109"/>
      <c r="C2" s="109"/>
      <c r="D2" s="109"/>
      <c r="E2" s="109"/>
      <c r="F2" s="109"/>
      <c r="G2" s="109"/>
    </row>
    <row r="3" spans="1:7" ht="17.25">
      <c r="A3" s="109"/>
      <c r="B3" s="218" t="s">
        <v>621</v>
      </c>
      <c r="C3" s="218"/>
      <c r="D3" s="218"/>
      <c r="E3" s="218"/>
      <c r="F3" s="218"/>
      <c r="G3" s="218"/>
    </row>
    <row r="4" spans="1:7" ht="18" customHeight="1" thickBot="1">
      <c r="A4" s="109"/>
      <c r="B4" s="109"/>
      <c r="C4" s="109"/>
      <c r="D4" s="109"/>
      <c r="E4" s="109"/>
      <c r="F4" s="109"/>
      <c r="G4" s="109"/>
    </row>
    <row r="5" spans="1:8" ht="26.25" customHeight="1" thickTop="1">
      <c r="A5" s="109"/>
      <c r="B5" s="143" t="s">
        <v>373</v>
      </c>
      <c r="C5" s="145" t="s">
        <v>372</v>
      </c>
      <c r="D5" s="68"/>
      <c r="E5" s="234" t="s">
        <v>374</v>
      </c>
      <c r="F5" s="234"/>
      <c r="G5" s="66" t="s">
        <v>269</v>
      </c>
      <c r="H5" s="27"/>
    </row>
    <row r="6" spans="1:8" ht="26.25" customHeight="1">
      <c r="A6" s="109"/>
      <c r="B6" s="155">
        <v>1</v>
      </c>
      <c r="C6" s="159" t="s">
        <v>561</v>
      </c>
      <c r="D6" s="68"/>
      <c r="E6" s="234" t="s">
        <v>184</v>
      </c>
      <c r="F6" s="234"/>
      <c r="G6" s="66" t="s">
        <v>416</v>
      </c>
      <c r="H6" s="68"/>
    </row>
    <row r="7" spans="1:7" ht="26.25" customHeight="1" thickBot="1">
      <c r="A7" s="109"/>
      <c r="B7" s="113">
        <v>2</v>
      </c>
      <c r="C7" s="156" t="s">
        <v>562</v>
      </c>
      <c r="D7" s="68"/>
      <c r="E7" s="68"/>
      <c r="F7" s="68"/>
      <c r="G7" s="68"/>
    </row>
    <row r="8" spans="1:7" ht="26.25" customHeight="1" thickTop="1">
      <c r="A8" s="109"/>
      <c r="B8" s="113">
        <v>3</v>
      </c>
      <c r="C8" s="156" t="s">
        <v>563</v>
      </c>
      <c r="D8" s="68"/>
      <c r="E8" s="143" t="s">
        <v>370</v>
      </c>
      <c r="F8" s="144" t="s">
        <v>371</v>
      </c>
      <c r="G8" s="145" t="s">
        <v>372</v>
      </c>
    </row>
    <row r="9" spans="1:7" ht="26.25" customHeight="1">
      <c r="A9" s="109"/>
      <c r="B9" s="113">
        <v>4</v>
      </c>
      <c r="C9" s="156" t="s">
        <v>229</v>
      </c>
      <c r="D9" s="68"/>
      <c r="E9" s="232" t="s">
        <v>266</v>
      </c>
      <c r="F9" s="157" t="s">
        <v>96</v>
      </c>
      <c r="G9" s="156" t="s">
        <v>564</v>
      </c>
    </row>
    <row r="10" spans="1:7" ht="26.25" customHeight="1">
      <c r="A10" s="109"/>
      <c r="B10" s="113">
        <v>5</v>
      </c>
      <c r="C10" s="156" t="s">
        <v>415</v>
      </c>
      <c r="D10" s="68"/>
      <c r="E10" s="233"/>
      <c r="F10" s="157" t="s">
        <v>97</v>
      </c>
      <c r="G10" s="156" t="s">
        <v>562</v>
      </c>
    </row>
    <row r="11" spans="1:7" ht="26.25" customHeight="1">
      <c r="A11" s="109"/>
      <c r="B11" s="113">
        <v>6</v>
      </c>
      <c r="C11" s="156" t="s">
        <v>416</v>
      </c>
      <c r="D11" s="68"/>
      <c r="E11" s="233"/>
      <c r="F11" s="157" t="s">
        <v>185</v>
      </c>
      <c r="G11" s="156" t="s">
        <v>415</v>
      </c>
    </row>
    <row r="12" spans="1:7" ht="26.25" customHeight="1">
      <c r="A12" s="109"/>
      <c r="B12" s="113">
        <v>7</v>
      </c>
      <c r="C12" s="156" t="s">
        <v>533</v>
      </c>
      <c r="D12" s="68"/>
      <c r="E12" s="233"/>
      <c r="F12" s="157" t="s">
        <v>185</v>
      </c>
      <c r="G12" s="156" t="s">
        <v>533</v>
      </c>
    </row>
    <row r="13" spans="1:7" ht="26.25" customHeight="1">
      <c r="A13" s="109"/>
      <c r="B13" s="113">
        <v>8</v>
      </c>
      <c r="C13" s="156" t="s">
        <v>564</v>
      </c>
      <c r="D13" s="68"/>
      <c r="E13" s="233"/>
      <c r="F13" s="125" t="s">
        <v>185</v>
      </c>
      <c r="G13" s="156" t="s">
        <v>270</v>
      </c>
    </row>
    <row r="14" spans="1:8" ht="26.25" customHeight="1">
      <c r="A14" s="109"/>
      <c r="B14" s="113">
        <v>9</v>
      </c>
      <c r="C14" s="156" t="s">
        <v>268</v>
      </c>
      <c r="D14" s="68"/>
      <c r="E14" s="237" t="s">
        <v>267</v>
      </c>
      <c r="F14" s="160" t="s">
        <v>96</v>
      </c>
      <c r="G14" s="159" t="s">
        <v>229</v>
      </c>
      <c r="H14" s="139"/>
    </row>
    <row r="15" spans="1:7" ht="26.25" customHeight="1">
      <c r="A15" s="109"/>
      <c r="B15" s="113">
        <v>10</v>
      </c>
      <c r="C15" s="156" t="s">
        <v>532</v>
      </c>
      <c r="D15" s="68"/>
      <c r="E15" s="238"/>
      <c r="F15" s="157" t="s">
        <v>97</v>
      </c>
      <c r="G15" s="156" t="s">
        <v>561</v>
      </c>
    </row>
    <row r="16" spans="1:7" ht="26.25" customHeight="1">
      <c r="A16" s="109"/>
      <c r="B16" s="113">
        <v>11</v>
      </c>
      <c r="C16" s="156" t="s">
        <v>269</v>
      </c>
      <c r="D16" s="68"/>
      <c r="E16" s="238"/>
      <c r="F16" s="157" t="s">
        <v>185</v>
      </c>
      <c r="G16" s="156" t="s">
        <v>563</v>
      </c>
    </row>
    <row r="17" spans="1:7" ht="26.25" customHeight="1" thickBot="1">
      <c r="A17" s="109"/>
      <c r="B17" s="152">
        <v>12</v>
      </c>
      <c r="C17" s="156" t="s">
        <v>270</v>
      </c>
      <c r="D17" s="68"/>
      <c r="E17" s="238"/>
      <c r="F17" s="157" t="s">
        <v>185</v>
      </c>
      <c r="G17" s="156" t="s">
        <v>416</v>
      </c>
    </row>
    <row r="18" spans="1:7" ht="26.25" customHeight="1">
      <c r="A18" s="109"/>
      <c r="B18" s="235" t="s">
        <v>605</v>
      </c>
      <c r="C18" s="235"/>
      <c r="D18" s="68"/>
      <c r="E18" s="238"/>
      <c r="F18" s="157" t="s">
        <v>185</v>
      </c>
      <c r="G18" s="156" t="s">
        <v>268</v>
      </c>
    </row>
    <row r="19" spans="1:7" ht="26.25" customHeight="1" thickBot="1">
      <c r="A19" s="109"/>
      <c r="B19" s="236"/>
      <c r="C19" s="236"/>
      <c r="D19" s="68"/>
      <c r="E19" s="239"/>
      <c r="F19" s="157" t="s">
        <v>185</v>
      </c>
      <c r="G19" s="156" t="s">
        <v>532</v>
      </c>
    </row>
    <row r="20" spans="5:7" ht="17.25" customHeight="1">
      <c r="E20" s="200"/>
      <c r="F20" s="200"/>
      <c r="G20" s="200"/>
    </row>
    <row r="22" ht="13.5">
      <c r="B22" s="109"/>
    </row>
  </sheetData>
  <sheetProtection/>
  <mergeCells count="7">
    <mergeCell ref="A1:C1"/>
    <mergeCell ref="B3:G3"/>
    <mergeCell ref="E9:E13"/>
    <mergeCell ref="E5:F5"/>
    <mergeCell ref="E6:F6"/>
    <mergeCell ref="B18:C19"/>
    <mergeCell ref="E14:E19"/>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C35"/>
  <sheetViews>
    <sheetView showGridLines="0" zoomScaleSheetLayoutView="100" zoomScalePageLayoutView="0" workbookViewId="0" topLeftCell="A1">
      <selection activeCell="AJ1" sqref="AJ1:AS1"/>
    </sheetView>
  </sheetViews>
  <sheetFormatPr defaultColWidth="1.875" defaultRowHeight="13.5"/>
  <cols>
    <col min="1" max="1" width="7.375" style="109" customWidth="1"/>
    <col min="2" max="39" width="1.875" style="109" customWidth="1"/>
    <col min="40" max="44" width="2.00390625" style="109" customWidth="1"/>
    <col min="45" max="45" width="6.625" style="109" customWidth="1"/>
    <col min="46" max="16384" width="1.875" style="71" customWidth="1"/>
  </cols>
  <sheetData>
    <row r="1" spans="36:55" ht="13.5">
      <c r="AJ1" s="221" t="s">
        <v>587</v>
      </c>
      <c r="AK1" s="221"/>
      <c r="AL1" s="221"/>
      <c r="AM1" s="221"/>
      <c r="AN1" s="221"/>
      <c r="AO1" s="221"/>
      <c r="AP1" s="221"/>
      <c r="AQ1" s="221"/>
      <c r="AR1" s="221"/>
      <c r="AS1" s="221"/>
      <c r="AT1" s="109"/>
      <c r="AU1" s="109"/>
      <c r="AV1" s="109"/>
      <c r="AW1" s="109"/>
      <c r="AX1" s="109"/>
      <c r="AY1" s="109"/>
      <c r="AZ1" s="109"/>
      <c r="BA1" s="109"/>
      <c r="BB1" s="109"/>
      <c r="BC1" s="109"/>
    </row>
    <row r="2" spans="36:55" ht="13.5">
      <c r="AJ2" s="92"/>
      <c r="AK2" s="92"/>
      <c r="AL2" s="92"/>
      <c r="AM2" s="92"/>
      <c r="AN2" s="92"/>
      <c r="AO2" s="92"/>
      <c r="AP2" s="92"/>
      <c r="AQ2" s="92"/>
      <c r="AR2" s="92"/>
      <c r="AT2" s="109"/>
      <c r="AU2" s="109"/>
      <c r="AV2" s="109"/>
      <c r="AW2" s="109"/>
      <c r="AX2" s="109"/>
      <c r="AY2" s="109"/>
      <c r="AZ2" s="109"/>
      <c r="BA2" s="109"/>
      <c r="BB2" s="109"/>
      <c r="BC2" s="109"/>
    </row>
    <row r="3" spans="1:55" ht="17.25">
      <c r="A3" s="260" t="s">
        <v>622</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T3" s="109"/>
      <c r="AU3" s="109"/>
      <c r="AV3" s="109"/>
      <c r="AW3" s="109"/>
      <c r="AX3" s="109"/>
      <c r="AY3" s="109"/>
      <c r="AZ3" s="109"/>
      <c r="BA3" s="109"/>
      <c r="BB3" s="109"/>
      <c r="BC3" s="109"/>
    </row>
    <row r="4" spans="1:55" ht="18" thickBot="1">
      <c r="A4" s="141"/>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T4" s="109"/>
      <c r="AU4" s="109"/>
      <c r="AV4" s="109"/>
      <c r="AW4" s="109"/>
      <c r="AX4" s="109"/>
      <c r="AY4" s="109"/>
      <c r="AZ4" s="109"/>
      <c r="BA4" s="109"/>
      <c r="BB4" s="109"/>
      <c r="BC4" s="109"/>
    </row>
    <row r="5" spans="1:45" s="108" customFormat="1" ht="19.5" customHeight="1" thickTop="1">
      <c r="A5" s="244" t="s">
        <v>340</v>
      </c>
      <c r="B5" s="283" t="s">
        <v>375</v>
      </c>
      <c r="C5" s="284"/>
      <c r="D5" s="284"/>
      <c r="E5" s="284"/>
      <c r="F5" s="284"/>
      <c r="G5" s="284"/>
      <c r="H5" s="284"/>
      <c r="I5" s="284"/>
      <c r="J5" s="284"/>
      <c r="K5" s="284"/>
      <c r="L5" s="284"/>
      <c r="M5" s="284"/>
      <c r="N5" s="284"/>
      <c r="O5" s="284"/>
      <c r="P5" s="284"/>
      <c r="Q5" s="285" t="s">
        <v>543</v>
      </c>
      <c r="R5" s="286"/>
      <c r="S5" s="286"/>
      <c r="T5" s="286"/>
      <c r="U5" s="285" t="s">
        <v>339</v>
      </c>
      <c r="V5" s="286"/>
      <c r="W5" s="286"/>
      <c r="X5" s="291"/>
      <c r="Y5" s="295" t="s">
        <v>338</v>
      </c>
      <c r="Z5" s="258"/>
      <c r="AA5" s="258"/>
      <c r="AB5" s="258"/>
      <c r="AC5" s="296"/>
      <c r="AD5" s="264" t="s">
        <v>105</v>
      </c>
      <c r="AE5" s="265"/>
      <c r="AF5" s="265"/>
      <c r="AG5" s="265"/>
      <c r="AH5" s="265"/>
      <c r="AI5" s="265"/>
      <c r="AJ5" s="265"/>
      <c r="AK5" s="265"/>
      <c r="AL5" s="265"/>
      <c r="AM5" s="265"/>
      <c r="AN5" s="265"/>
      <c r="AO5" s="265"/>
      <c r="AP5" s="265"/>
      <c r="AQ5" s="265"/>
      <c r="AR5" s="265"/>
      <c r="AS5" s="107"/>
    </row>
    <row r="6" spans="1:45" s="108" customFormat="1" ht="19.5" customHeight="1">
      <c r="A6" s="244"/>
      <c r="B6" s="266" t="s">
        <v>106</v>
      </c>
      <c r="C6" s="267"/>
      <c r="D6" s="267"/>
      <c r="E6" s="267"/>
      <c r="F6" s="268"/>
      <c r="G6" s="272" t="s">
        <v>107</v>
      </c>
      <c r="H6" s="267"/>
      <c r="I6" s="267"/>
      <c r="J6" s="267"/>
      <c r="K6" s="273"/>
      <c r="L6" s="276" t="s">
        <v>108</v>
      </c>
      <c r="M6" s="277"/>
      <c r="N6" s="277"/>
      <c r="O6" s="277"/>
      <c r="P6" s="277"/>
      <c r="Q6" s="287"/>
      <c r="R6" s="288"/>
      <c r="S6" s="288"/>
      <c r="T6" s="288"/>
      <c r="U6" s="292"/>
      <c r="V6" s="293"/>
      <c r="W6" s="293"/>
      <c r="X6" s="294"/>
      <c r="Y6" s="295"/>
      <c r="Z6" s="258"/>
      <c r="AA6" s="258"/>
      <c r="AB6" s="258"/>
      <c r="AC6" s="296"/>
      <c r="AD6" s="278" t="s">
        <v>335</v>
      </c>
      <c r="AE6" s="279"/>
      <c r="AF6" s="279"/>
      <c r="AG6" s="279"/>
      <c r="AH6" s="280"/>
      <c r="AI6" s="278" t="s">
        <v>336</v>
      </c>
      <c r="AJ6" s="279"/>
      <c r="AK6" s="279"/>
      <c r="AL6" s="279"/>
      <c r="AM6" s="280"/>
      <c r="AN6" s="258" t="s">
        <v>337</v>
      </c>
      <c r="AO6" s="258"/>
      <c r="AP6" s="258"/>
      <c r="AQ6" s="258"/>
      <c r="AR6" s="258"/>
      <c r="AS6" s="107"/>
    </row>
    <row r="7" spans="1:45" s="108" customFormat="1" ht="10.5" customHeight="1">
      <c r="A7" s="261"/>
      <c r="B7" s="269"/>
      <c r="C7" s="270"/>
      <c r="D7" s="270"/>
      <c r="E7" s="270"/>
      <c r="F7" s="271"/>
      <c r="G7" s="274"/>
      <c r="H7" s="270"/>
      <c r="I7" s="270"/>
      <c r="J7" s="270"/>
      <c r="K7" s="275"/>
      <c r="L7" s="269"/>
      <c r="M7" s="270"/>
      <c r="N7" s="270"/>
      <c r="O7" s="270"/>
      <c r="P7" s="270"/>
      <c r="Q7" s="289"/>
      <c r="R7" s="290"/>
      <c r="S7" s="290"/>
      <c r="T7" s="290"/>
      <c r="U7" s="274"/>
      <c r="V7" s="270"/>
      <c r="W7" s="270"/>
      <c r="X7" s="275"/>
      <c r="Y7" s="281"/>
      <c r="Z7" s="259"/>
      <c r="AA7" s="259"/>
      <c r="AB7" s="259"/>
      <c r="AC7" s="282"/>
      <c r="AD7" s="281"/>
      <c r="AE7" s="259"/>
      <c r="AF7" s="259"/>
      <c r="AG7" s="259"/>
      <c r="AH7" s="282"/>
      <c r="AI7" s="281"/>
      <c r="AJ7" s="259"/>
      <c r="AK7" s="259"/>
      <c r="AL7" s="259"/>
      <c r="AM7" s="282"/>
      <c r="AN7" s="259"/>
      <c r="AO7" s="259"/>
      <c r="AP7" s="259"/>
      <c r="AQ7" s="259"/>
      <c r="AR7" s="259"/>
      <c r="AS7" s="107"/>
    </row>
    <row r="8" spans="1:45" s="108" customFormat="1" ht="21.75" customHeight="1">
      <c r="A8" s="113" t="s">
        <v>607</v>
      </c>
      <c r="B8" s="248">
        <v>4</v>
      </c>
      <c r="C8" s="243"/>
      <c r="D8" s="243"/>
      <c r="E8" s="243"/>
      <c r="F8" s="244"/>
      <c r="G8" s="248">
        <v>4</v>
      </c>
      <c r="H8" s="243"/>
      <c r="I8" s="243"/>
      <c r="J8" s="243"/>
      <c r="K8" s="244"/>
      <c r="L8" s="248">
        <v>8</v>
      </c>
      <c r="M8" s="243"/>
      <c r="N8" s="243"/>
      <c r="O8" s="243"/>
      <c r="P8" s="244"/>
      <c r="Q8" s="248">
        <v>76</v>
      </c>
      <c r="R8" s="243"/>
      <c r="S8" s="243"/>
      <c r="T8" s="244"/>
      <c r="U8" s="248">
        <v>24</v>
      </c>
      <c r="V8" s="243"/>
      <c r="W8" s="243"/>
      <c r="X8" s="244"/>
      <c r="Y8" s="248">
        <v>66</v>
      </c>
      <c r="Z8" s="243"/>
      <c r="AA8" s="243"/>
      <c r="AB8" s="243"/>
      <c r="AC8" s="244"/>
      <c r="AD8" s="248">
        <v>37</v>
      </c>
      <c r="AE8" s="243"/>
      <c r="AF8" s="243"/>
      <c r="AG8" s="243"/>
      <c r="AH8" s="244"/>
      <c r="AI8" s="248">
        <v>21</v>
      </c>
      <c r="AJ8" s="243"/>
      <c r="AK8" s="243"/>
      <c r="AL8" s="243"/>
      <c r="AM8" s="244"/>
      <c r="AN8" s="248">
        <v>0</v>
      </c>
      <c r="AO8" s="243"/>
      <c r="AP8" s="243"/>
      <c r="AQ8" s="243"/>
      <c r="AR8" s="243"/>
      <c r="AS8" s="107"/>
    </row>
    <row r="9" spans="1:45" s="108" customFormat="1" ht="21.75" customHeight="1">
      <c r="A9" s="113" t="s">
        <v>565</v>
      </c>
      <c r="B9" s="248">
        <v>4</v>
      </c>
      <c r="C9" s="243"/>
      <c r="D9" s="243"/>
      <c r="E9" s="243"/>
      <c r="F9" s="244"/>
      <c r="G9" s="248">
        <v>1</v>
      </c>
      <c r="H9" s="243"/>
      <c r="I9" s="243"/>
      <c r="J9" s="243"/>
      <c r="K9" s="244"/>
      <c r="L9" s="248">
        <v>5</v>
      </c>
      <c r="M9" s="243"/>
      <c r="N9" s="243"/>
      <c r="O9" s="243"/>
      <c r="P9" s="244"/>
      <c r="Q9" s="248">
        <v>67</v>
      </c>
      <c r="R9" s="243"/>
      <c r="S9" s="243"/>
      <c r="T9" s="244"/>
      <c r="U9" s="248">
        <v>21</v>
      </c>
      <c r="V9" s="243"/>
      <c r="W9" s="243"/>
      <c r="X9" s="244"/>
      <c r="Y9" s="248">
        <v>96</v>
      </c>
      <c r="Z9" s="243"/>
      <c r="AA9" s="243"/>
      <c r="AB9" s="243"/>
      <c r="AC9" s="244"/>
      <c r="AD9" s="248">
        <v>31</v>
      </c>
      <c r="AE9" s="243"/>
      <c r="AF9" s="243"/>
      <c r="AG9" s="243"/>
      <c r="AH9" s="244"/>
      <c r="AI9" s="248">
        <v>19</v>
      </c>
      <c r="AJ9" s="243"/>
      <c r="AK9" s="243"/>
      <c r="AL9" s="243"/>
      <c r="AM9" s="244"/>
      <c r="AN9" s="248">
        <v>0</v>
      </c>
      <c r="AO9" s="243"/>
      <c r="AP9" s="243"/>
      <c r="AQ9" s="243"/>
      <c r="AR9" s="243"/>
      <c r="AS9" s="107"/>
    </row>
    <row r="10" spans="1:45" s="108" customFormat="1" ht="21.75" customHeight="1">
      <c r="A10" s="113">
        <v>2</v>
      </c>
      <c r="B10" s="248">
        <v>4</v>
      </c>
      <c r="C10" s="243"/>
      <c r="D10" s="243"/>
      <c r="E10" s="243"/>
      <c r="F10" s="244"/>
      <c r="G10" s="248">
        <v>3</v>
      </c>
      <c r="H10" s="243"/>
      <c r="I10" s="243"/>
      <c r="J10" s="243"/>
      <c r="K10" s="244"/>
      <c r="L10" s="248">
        <v>7</v>
      </c>
      <c r="M10" s="243"/>
      <c r="N10" s="243"/>
      <c r="O10" s="243"/>
      <c r="P10" s="244"/>
      <c r="Q10" s="248">
        <v>73</v>
      </c>
      <c r="R10" s="243"/>
      <c r="S10" s="243"/>
      <c r="T10" s="244"/>
      <c r="U10" s="248">
        <v>24</v>
      </c>
      <c r="V10" s="243"/>
      <c r="W10" s="243"/>
      <c r="X10" s="244"/>
      <c r="Y10" s="248">
        <v>94</v>
      </c>
      <c r="Z10" s="243"/>
      <c r="AA10" s="243"/>
      <c r="AB10" s="243"/>
      <c r="AC10" s="244"/>
      <c r="AD10" s="248">
        <v>34</v>
      </c>
      <c r="AE10" s="243"/>
      <c r="AF10" s="243"/>
      <c r="AG10" s="243"/>
      <c r="AH10" s="244"/>
      <c r="AI10" s="248">
        <v>21</v>
      </c>
      <c r="AJ10" s="243"/>
      <c r="AK10" s="243"/>
      <c r="AL10" s="243"/>
      <c r="AM10" s="244"/>
      <c r="AN10" s="248">
        <v>0</v>
      </c>
      <c r="AO10" s="243"/>
      <c r="AP10" s="243"/>
      <c r="AQ10" s="243"/>
      <c r="AR10" s="243"/>
      <c r="AS10" s="107"/>
    </row>
    <row r="11" spans="1:45" s="108" customFormat="1" ht="21.75" customHeight="1">
      <c r="A11" s="113">
        <v>3</v>
      </c>
      <c r="B11" s="248">
        <v>4</v>
      </c>
      <c r="C11" s="243"/>
      <c r="D11" s="243"/>
      <c r="E11" s="243"/>
      <c r="F11" s="244"/>
      <c r="G11" s="248">
        <v>3</v>
      </c>
      <c r="H11" s="243"/>
      <c r="I11" s="243"/>
      <c r="J11" s="243"/>
      <c r="K11" s="244"/>
      <c r="L11" s="248">
        <v>7</v>
      </c>
      <c r="M11" s="243"/>
      <c r="N11" s="243"/>
      <c r="O11" s="243"/>
      <c r="P11" s="244"/>
      <c r="Q11" s="248">
        <v>75</v>
      </c>
      <c r="R11" s="243"/>
      <c r="S11" s="243"/>
      <c r="T11" s="244"/>
      <c r="U11" s="248">
        <v>27</v>
      </c>
      <c r="V11" s="243"/>
      <c r="W11" s="243"/>
      <c r="X11" s="244"/>
      <c r="Y11" s="248">
        <v>99</v>
      </c>
      <c r="Z11" s="243"/>
      <c r="AA11" s="243"/>
      <c r="AB11" s="243"/>
      <c r="AC11" s="244"/>
      <c r="AD11" s="248">
        <v>38</v>
      </c>
      <c r="AE11" s="243"/>
      <c r="AF11" s="243"/>
      <c r="AG11" s="243"/>
      <c r="AH11" s="244"/>
      <c r="AI11" s="248">
        <v>9</v>
      </c>
      <c r="AJ11" s="243"/>
      <c r="AK11" s="243"/>
      <c r="AL11" s="243"/>
      <c r="AM11" s="244"/>
      <c r="AN11" s="248">
        <v>9</v>
      </c>
      <c r="AO11" s="243"/>
      <c r="AP11" s="243"/>
      <c r="AQ11" s="243"/>
      <c r="AR11" s="243"/>
      <c r="AS11" s="107"/>
    </row>
    <row r="12" spans="1:45" s="108" customFormat="1" ht="21.75" customHeight="1">
      <c r="A12" s="113">
        <v>4</v>
      </c>
      <c r="B12" s="248">
        <v>4</v>
      </c>
      <c r="C12" s="243"/>
      <c r="D12" s="243"/>
      <c r="E12" s="243"/>
      <c r="F12" s="244"/>
      <c r="G12" s="248">
        <v>6</v>
      </c>
      <c r="H12" s="243"/>
      <c r="I12" s="243"/>
      <c r="J12" s="243"/>
      <c r="K12" s="244"/>
      <c r="L12" s="248">
        <v>10</v>
      </c>
      <c r="M12" s="243"/>
      <c r="N12" s="243"/>
      <c r="O12" s="243"/>
      <c r="P12" s="244"/>
      <c r="Q12" s="248">
        <v>79</v>
      </c>
      <c r="R12" s="243"/>
      <c r="S12" s="243"/>
      <c r="T12" s="244"/>
      <c r="U12" s="248">
        <v>28</v>
      </c>
      <c r="V12" s="243"/>
      <c r="W12" s="243"/>
      <c r="X12" s="244"/>
      <c r="Y12" s="248">
        <v>92</v>
      </c>
      <c r="Z12" s="243"/>
      <c r="AA12" s="243"/>
      <c r="AB12" s="243"/>
      <c r="AC12" s="244"/>
      <c r="AD12" s="248">
        <v>43</v>
      </c>
      <c r="AE12" s="243"/>
      <c r="AF12" s="243"/>
      <c r="AG12" s="243"/>
      <c r="AH12" s="244"/>
      <c r="AI12" s="248">
        <v>16</v>
      </c>
      <c r="AJ12" s="243"/>
      <c r="AK12" s="243"/>
      <c r="AL12" s="243"/>
      <c r="AM12" s="244"/>
      <c r="AN12" s="248">
        <v>16</v>
      </c>
      <c r="AO12" s="243"/>
      <c r="AP12" s="243"/>
      <c r="AQ12" s="243"/>
      <c r="AR12" s="243"/>
      <c r="AS12" s="107"/>
    </row>
    <row r="13" spans="1:45" s="108" customFormat="1" ht="21.75" customHeight="1" thickBot="1">
      <c r="A13" s="152">
        <v>5</v>
      </c>
      <c r="B13" s="255">
        <v>4</v>
      </c>
      <c r="C13" s="256"/>
      <c r="D13" s="256"/>
      <c r="E13" s="256"/>
      <c r="F13" s="257"/>
      <c r="G13" s="255">
        <v>1</v>
      </c>
      <c r="H13" s="256"/>
      <c r="I13" s="256"/>
      <c r="J13" s="256"/>
      <c r="K13" s="257"/>
      <c r="L13" s="255">
        <v>5</v>
      </c>
      <c r="M13" s="256"/>
      <c r="N13" s="256"/>
      <c r="O13" s="256"/>
      <c r="P13" s="257"/>
      <c r="Q13" s="255">
        <v>72</v>
      </c>
      <c r="R13" s="256"/>
      <c r="S13" s="256"/>
      <c r="T13" s="257"/>
      <c r="U13" s="255">
        <v>22</v>
      </c>
      <c r="V13" s="256"/>
      <c r="W13" s="256"/>
      <c r="X13" s="257"/>
      <c r="Y13" s="255">
        <v>172</v>
      </c>
      <c r="Z13" s="256"/>
      <c r="AA13" s="256"/>
      <c r="AB13" s="256"/>
      <c r="AC13" s="257"/>
      <c r="AD13" s="255">
        <v>35</v>
      </c>
      <c r="AE13" s="256"/>
      <c r="AF13" s="256"/>
      <c r="AG13" s="256"/>
      <c r="AH13" s="257"/>
      <c r="AI13" s="255">
        <v>12</v>
      </c>
      <c r="AJ13" s="256"/>
      <c r="AK13" s="256"/>
      <c r="AL13" s="256"/>
      <c r="AM13" s="257"/>
      <c r="AN13" s="255">
        <v>7</v>
      </c>
      <c r="AO13" s="256"/>
      <c r="AP13" s="256"/>
      <c r="AQ13" s="256"/>
      <c r="AR13" s="256"/>
      <c r="AS13" s="107"/>
    </row>
    <row r="14" spans="1:55" ht="18" customHeight="1">
      <c r="A14" s="262" t="s">
        <v>186</v>
      </c>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3"/>
      <c r="AI14" s="263"/>
      <c r="AJ14" s="263"/>
      <c r="AK14" s="263"/>
      <c r="AL14" s="263"/>
      <c r="AM14" s="263"/>
      <c r="AN14" s="263"/>
      <c r="AO14" s="263"/>
      <c r="AP14" s="263"/>
      <c r="AQ14" s="263"/>
      <c r="AR14" s="263"/>
      <c r="AT14" s="109"/>
      <c r="AU14" s="109"/>
      <c r="AV14" s="109"/>
      <c r="AW14" s="109"/>
      <c r="AX14" s="109"/>
      <c r="AY14" s="109"/>
      <c r="AZ14" s="109"/>
      <c r="BA14" s="109"/>
      <c r="BB14" s="109"/>
      <c r="BC14" s="109"/>
    </row>
    <row r="15" spans="1:55" ht="15" customHeight="1">
      <c r="A15" s="262" t="s">
        <v>98</v>
      </c>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3"/>
      <c r="AI15" s="263"/>
      <c r="AJ15" s="263"/>
      <c r="AK15" s="263"/>
      <c r="AL15" s="263"/>
      <c r="AM15" s="263"/>
      <c r="AN15" s="263"/>
      <c r="AO15" s="263"/>
      <c r="AP15" s="263"/>
      <c r="AQ15" s="263"/>
      <c r="AR15" s="263"/>
      <c r="AT15" s="109"/>
      <c r="AU15" s="109"/>
      <c r="AV15" s="109"/>
      <c r="AW15" s="109"/>
      <c r="AX15" s="109"/>
      <c r="AY15" s="109"/>
      <c r="AZ15" s="109"/>
      <c r="BA15" s="109"/>
      <c r="BB15" s="109"/>
      <c r="BC15" s="109"/>
    </row>
    <row r="16" spans="46:55" ht="15" customHeight="1">
      <c r="AT16" s="109"/>
      <c r="AU16" s="109"/>
      <c r="AV16" s="109"/>
      <c r="AW16" s="109"/>
      <c r="AX16" s="109"/>
      <c r="AY16" s="109"/>
      <c r="AZ16" s="109"/>
      <c r="BA16" s="109"/>
      <c r="BB16" s="109"/>
      <c r="BC16" s="109"/>
    </row>
    <row r="17" spans="1:55" ht="17.25">
      <c r="A17" s="306" t="s">
        <v>623</v>
      </c>
      <c r="B17" s="306"/>
      <c r="C17" s="306"/>
      <c r="D17" s="306"/>
      <c r="E17" s="306"/>
      <c r="F17" s="306"/>
      <c r="G17" s="306"/>
      <c r="H17" s="306"/>
      <c r="I17" s="306"/>
      <c r="J17" s="306"/>
      <c r="K17" s="306"/>
      <c r="L17" s="306"/>
      <c r="M17" s="306"/>
      <c r="N17" s="306"/>
      <c r="O17" s="306"/>
      <c r="P17" s="306"/>
      <c r="Q17" s="306"/>
      <c r="R17" s="306"/>
      <c r="S17" s="306"/>
      <c r="T17" s="306"/>
      <c r="U17" s="306"/>
      <c r="V17" s="306"/>
      <c r="W17" s="306"/>
      <c r="X17" s="306"/>
      <c r="Y17" s="306"/>
      <c r="Z17" s="306"/>
      <c r="AA17" s="306"/>
      <c r="AB17" s="306"/>
      <c r="AC17" s="306"/>
      <c r="AD17" s="306"/>
      <c r="AE17" s="306"/>
      <c r="AF17" s="306"/>
      <c r="AG17" s="306"/>
      <c r="AH17" s="306"/>
      <c r="AI17" s="306"/>
      <c r="AJ17" s="306"/>
      <c r="AK17" s="306"/>
      <c r="AL17" s="306"/>
      <c r="AM17" s="306"/>
      <c r="AN17" s="306"/>
      <c r="AO17" s="306"/>
      <c r="AP17" s="306"/>
      <c r="AQ17" s="306"/>
      <c r="AR17" s="306"/>
      <c r="AT17" s="109"/>
      <c r="AU17" s="109"/>
      <c r="AV17" s="109"/>
      <c r="AW17" s="109"/>
      <c r="AX17" s="109"/>
      <c r="AY17" s="109"/>
      <c r="AZ17" s="109"/>
      <c r="BA17" s="109"/>
      <c r="BB17" s="109"/>
      <c r="BC17" s="109"/>
    </row>
    <row r="18" spans="1:55" ht="14.25" thickBot="1">
      <c r="A18" s="299" t="s">
        <v>109</v>
      </c>
      <c r="B18" s="299"/>
      <c r="C18" s="299"/>
      <c r="D18" s="299"/>
      <c r="E18" s="299"/>
      <c r="F18" s="299"/>
      <c r="G18" s="299"/>
      <c r="H18" s="299"/>
      <c r="I18" s="299"/>
      <c r="J18" s="299"/>
      <c r="K18" s="299"/>
      <c r="L18" s="110"/>
      <c r="M18" s="110"/>
      <c r="N18" s="110"/>
      <c r="O18" s="110"/>
      <c r="P18" s="110"/>
      <c r="Q18" s="110"/>
      <c r="R18" s="110"/>
      <c r="S18" s="110"/>
      <c r="T18" s="110"/>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T18" s="109"/>
      <c r="AU18" s="109"/>
      <c r="AV18" s="109"/>
      <c r="AW18" s="109"/>
      <c r="AX18" s="109"/>
      <c r="AY18" s="109"/>
      <c r="AZ18" s="109"/>
      <c r="BA18" s="109"/>
      <c r="BB18" s="109"/>
      <c r="BC18" s="109"/>
    </row>
    <row r="19" spans="1:55" ht="78.75" customHeight="1" thickTop="1">
      <c r="A19" s="301" t="s">
        <v>104</v>
      </c>
      <c r="B19" s="301"/>
      <c r="C19" s="301"/>
      <c r="D19" s="302"/>
      <c r="E19" s="232" t="s">
        <v>376</v>
      </c>
      <c r="F19" s="307"/>
      <c r="G19" s="307"/>
      <c r="H19" s="307" t="s">
        <v>381</v>
      </c>
      <c r="I19" s="307"/>
      <c r="J19" s="307"/>
      <c r="K19" s="307" t="s">
        <v>380</v>
      </c>
      <c r="L19" s="297"/>
      <c r="M19" s="297"/>
      <c r="N19" s="298" t="s">
        <v>110</v>
      </c>
      <c r="O19" s="298"/>
      <c r="P19" s="298"/>
      <c r="Q19" s="298" t="s">
        <v>99</v>
      </c>
      <c r="R19" s="298"/>
      <c r="S19" s="298"/>
      <c r="T19" s="297" t="s">
        <v>100</v>
      </c>
      <c r="U19" s="297"/>
      <c r="V19" s="297"/>
      <c r="W19" s="298" t="s">
        <v>101</v>
      </c>
      <c r="X19" s="298"/>
      <c r="Y19" s="298"/>
      <c r="Z19" s="298" t="s">
        <v>102</v>
      </c>
      <c r="AA19" s="298"/>
      <c r="AB19" s="298"/>
      <c r="AC19" s="298" t="s">
        <v>378</v>
      </c>
      <c r="AD19" s="298"/>
      <c r="AE19" s="298"/>
      <c r="AF19" s="298" t="s">
        <v>111</v>
      </c>
      <c r="AG19" s="298"/>
      <c r="AH19" s="298"/>
      <c r="AI19" s="298" t="s">
        <v>103</v>
      </c>
      <c r="AJ19" s="298"/>
      <c r="AK19" s="298"/>
      <c r="AL19" s="298" t="s">
        <v>112</v>
      </c>
      <c r="AM19" s="298"/>
      <c r="AN19" s="298"/>
      <c r="AO19" s="297" t="s">
        <v>100</v>
      </c>
      <c r="AP19" s="297"/>
      <c r="AQ19" s="297"/>
      <c r="AR19" s="305"/>
      <c r="AS19" s="190"/>
      <c r="AT19" s="109"/>
      <c r="AU19" s="109"/>
      <c r="AV19" s="109"/>
      <c r="AW19" s="109"/>
      <c r="AX19" s="109"/>
      <c r="AY19" s="109"/>
      <c r="AZ19" s="109"/>
      <c r="BA19" s="109"/>
      <c r="BB19" s="109"/>
      <c r="BC19" s="109"/>
    </row>
    <row r="20" spans="1:55" ht="21.75" customHeight="1">
      <c r="A20" s="243" t="s">
        <v>608</v>
      </c>
      <c r="B20" s="243"/>
      <c r="C20" s="243"/>
      <c r="D20" s="244"/>
      <c r="E20" s="240">
        <v>20</v>
      </c>
      <c r="F20" s="241"/>
      <c r="G20" s="242"/>
      <c r="H20" s="240">
        <v>37</v>
      </c>
      <c r="I20" s="241"/>
      <c r="J20" s="242"/>
      <c r="K20" s="240">
        <v>9</v>
      </c>
      <c r="L20" s="241"/>
      <c r="M20" s="242"/>
      <c r="N20" s="240">
        <v>28</v>
      </c>
      <c r="O20" s="241"/>
      <c r="P20" s="242"/>
      <c r="Q20" s="240">
        <v>4</v>
      </c>
      <c r="R20" s="241"/>
      <c r="S20" s="242"/>
      <c r="T20" s="240">
        <v>98</v>
      </c>
      <c r="U20" s="241"/>
      <c r="V20" s="242"/>
      <c r="W20" s="240">
        <v>98</v>
      </c>
      <c r="X20" s="241"/>
      <c r="Y20" s="242"/>
      <c r="Z20" s="240" t="s">
        <v>211</v>
      </c>
      <c r="AA20" s="241"/>
      <c r="AB20" s="242"/>
      <c r="AC20" s="240" t="s">
        <v>211</v>
      </c>
      <c r="AD20" s="241"/>
      <c r="AE20" s="242"/>
      <c r="AF20" s="240" t="s">
        <v>211</v>
      </c>
      <c r="AG20" s="241"/>
      <c r="AH20" s="242"/>
      <c r="AI20" s="240" t="s">
        <v>211</v>
      </c>
      <c r="AJ20" s="241"/>
      <c r="AK20" s="242"/>
      <c r="AL20" s="240" t="s">
        <v>211</v>
      </c>
      <c r="AM20" s="241"/>
      <c r="AN20" s="242"/>
      <c r="AO20" s="240">
        <v>98</v>
      </c>
      <c r="AP20" s="241"/>
      <c r="AQ20" s="241"/>
      <c r="AR20" s="241"/>
      <c r="AS20" s="190"/>
      <c r="AT20" s="109"/>
      <c r="AU20" s="109"/>
      <c r="AV20" s="109"/>
      <c r="AW20" s="109"/>
      <c r="AX20" s="109"/>
      <c r="AY20" s="109"/>
      <c r="AZ20" s="109"/>
      <c r="BA20" s="109"/>
      <c r="BB20" s="109"/>
      <c r="BC20" s="109"/>
    </row>
    <row r="21" spans="1:55" ht="21.75" customHeight="1">
      <c r="A21" s="243" t="s">
        <v>565</v>
      </c>
      <c r="B21" s="243"/>
      <c r="C21" s="243"/>
      <c r="D21" s="244"/>
      <c r="E21" s="249">
        <v>34</v>
      </c>
      <c r="F21" s="249"/>
      <c r="G21" s="249"/>
      <c r="H21" s="249">
        <v>37</v>
      </c>
      <c r="I21" s="249"/>
      <c r="J21" s="249"/>
      <c r="K21" s="249">
        <v>9</v>
      </c>
      <c r="L21" s="249"/>
      <c r="M21" s="249"/>
      <c r="N21" s="249">
        <v>22</v>
      </c>
      <c r="O21" s="249"/>
      <c r="P21" s="249"/>
      <c r="Q21" s="249">
        <v>4</v>
      </c>
      <c r="R21" s="249"/>
      <c r="S21" s="249"/>
      <c r="T21" s="249">
        <v>106</v>
      </c>
      <c r="U21" s="249"/>
      <c r="V21" s="249"/>
      <c r="W21" s="249">
        <v>106</v>
      </c>
      <c r="X21" s="249"/>
      <c r="Y21" s="249"/>
      <c r="Z21" s="240" t="s">
        <v>211</v>
      </c>
      <c r="AA21" s="241"/>
      <c r="AB21" s="242"/>
      <c r="AC21" s="240" t="s">
        <v>211</v>
      </c>
      <c r="AD21" s="241"/>
      <c r="AE21" s="242"/>
      <c r="AF21" s="240" t="s">
        <v>211</v>
      </c>
      <c r="AG21" s="241"/>
      <c r="AH21" s="242"/>
      <c r="AI21" s="240" t="s">
        <v>211</v>
      </c>
      <c r="AJ21" s="241"/>
      <c r="AK21" s="242"/>
      <c r="AL21" s="240" t="s">
        <v>211</v>
      </c>
      <c r="AM21" s="241"/>
      <c r="AN21" s="242"/>
      <c r="AO21" s="249">
        <v>106</v>
      </c>
      <c r="AP21" s="249"/>
      <c r="AQ21" s="249"/>
      <c r="AR21" s="254"/>
      <c r="AS21" s="190"/>
      <c r="AT21" s="109"/>
      <c r="AU21" s="109"/>
      <c r="AV21" s="109"/>
      <c r="AW21" s="109"/>
      <c r="AX21" s="109"/>
      <c r="AY21" s="109"/>
      <c r="AZ21" s="109"/>
      <c r="BA21" s="109"/>
      <c r="BB21" s="109"/>
      <c r="BC21" s="109"/>
    </row>
    <row r="22" spans="1:55" ht="21.75" customHeight="1">
      <c r="A22" s="243">
        <v>2</v>
      </c>
      <c r="B22" s="243"/>
      <c r="C22" s="243"/>
      <c r="D22" s="244"/>
      <c r="E22" s="249">
        <v>28</v>
      </c>
      <c r="F22" s="249"/>
      <c r="G22" s="249"/>
      <c r="H22" s="249">
        <v>35</v>
      </c>
      <c r="I22" s="249"/>
      <c r="J22" s="249"/>
      <c r="K22" s="249">
        <v>9</v>
      </c>
      <c r="L22" s="249"/>
      <c r="M22" s="249"/>
      <c r="N22" s="249">
        <v>17</v>
      </c>
      <c r="O22" s="249"/>
      <c r="P22" s="249"/>
      <c r="Q22" s="249">
        <v>13</v>
      </c>
      <c r="R22" s="249"/>
      <c r="S22" s="249"/>
      <c r="T22" s="249">
        <v>102</v>
      </c>
      <c r="U22" s="249"/>
      <c r="V22" s="249"/>
      <c r="W22" s="249">
        <v>102</v>
      </c>
      <c r="X22" s="249"/>
      <c r="Y22" s="249"/>
      <c r="Z22" s="240" t="s">
        <v>211</v>
      </c>
      <c r="AA22" s="241"/>
      <c r="AB22" s="242"/>
      <c r="AC22" s="240" t="s">
        <v>211</v>
      </c>
      <c r="AD22" s="241"/>
      <c r="AE22" s="242"/>
      <c r="AF22" s="240" t="s">
        <v>211</v>
      </c>
      <c r="AG22" s="241"/>
      <c r="AH22" s="242"/>
      <c r="AI22" s="240" t="s">
        <v>211</v>
      </c>
      <c r="AJ22" s="241"/>
      <c r="AK22" s="242"/>
      <c r="AL22" s="240" t="s">
        <v>211</v>
      </c>
      <c r="AM22" s="241"/>
      <c r="AN22" s="242"/>
      <c r="AO22" s="249">
        <v>102</v>
      </c>
      <c r="AP22" s="249"/>
      <c r="AQ22" s="249"/>
      <c r="AR22" s="254"/>
      <c r="AS22" s="190"/>
      <c r="AT22" s="109"/>
      <c r="AU22" s="109"/>
      <c r="AV22" s="109"/>
      <c r="AW22" s="109"/>
      <c r="AX22" s="109"/>
      <c r="AY22" s="109"/>
      <c r="AZ22" s="109"/>
      <c r="BA22" s="109"/>
      <c r="BB22" s="109"/>
      <c r="BC22" s="109"/>
    </row>
    <row r="23" spans="1:55" ht="21.75" customHeight="1">
      <c r="A23" s="243">
        <v>3</v>
      </c>
      <c r="B23" s="243"/>
      <c r="C23" s="243"/>
      <c r="D23" s="244"/>
      <c r="E23" s="249">
        <v>20</v>
      </c>
      <c r="F23" s="249"/>
      <c r="G23" s="249"/>
      <c r="H23" s="249">
        <v>39</v>
      </c>
      <c r="I23" s="249"/>
      <c r="J23" s="249"/>
      <c r="K23" s="249">
        <v>9</v>
      </c>
      <c r="L23" s="249"/>
      <c r="M23" s="249"/>
      <c r="N23" s="249">
        <v>22</v>
      </c>
      <c r="O23" s="249"/>
      <c r="P23" s="249"/>
      <c r="Q23" s="249">
        <v>9</v>
      </c>
      <c r="R23" s="249"/>
      <c r="S23" s="249"/>
      <c r="T23" s="249">
        <v>99</v>
      </c>
      <c r="U23" s="249"/>
      <c r="V23" s="249"/>
      <c r="W23" s="249">
        <v>99</v>
      </c>
      <c r="X23" s="249"/>
      <c r="Y23" s="249"/>
      <c r="Z23" s="240" t="s">
        <v>211</v>
      </c>
      <c r="AA23" s="241"/>
      <c r="AB23" s="242"/>
      <c r="AC23" s="240" t="s">
        <v>211</v>
      </c>
      <c r="AD23" s="241"/>
      <c r="AE23" s="242"/>
      <c r="AF23" s="240" t="s">
        <v>211</v>
      </c>
      <c r="AG23" s="241"/>
      <c r="AH23" s="242"/>
      <c r="AI23" s="240" t="s">
        <v>211</v>
      </c>
      <c r="AJ23" s="241"/>
      <c r="AK23" s="242"/>
      <c r="AL23" s="240" t="s">
        <v>211</v>
      </c>
      <c r="AM23" s="241"/>
      <c r="AN23" s="242"/>
      <c r="AO23" s="249">
        <v>99</v>
      </c>
      <c r="AP23" s="249"/>
      <c r="AQ23" s="249"/>
      <c r="AR23" s="254"/>
      <c r="AS23" s="190"/>
      <c r="AT23" s="109"/>
      <c r="AU23" s="109"/>
      <c r="AV23" s="109"/>
      <c r="AW23" s="109"/>
      <c r="AX23" s="109"/>
      <c r="AY23" s="109"/>
      <c r="AZ23" s="109"/>
      <c r="BA23" s="109"/>
      <c r="BB23" s="109"/>
      <c r="BC23" s="109"/>
    </row>
    <row r="24" spans="1:55" ht="21.75" customHeight="1">
      <c r="A24" s="243">
        <v>4</v>
      </c>
      <c r="B24" s="243"/>
      <c r="C24" s="243"/>
      <c r="D24" s="244"/>
      <c r="E24" s="240">
        <v>20</v>
      </c>
      <c r="F24" s="241"/>
      <c r="G24" s="242"/>
      <c r="H24" s="240">
        <v>39</v>
      </c>
      <c r="I24" s="241"/>
      <c r="J24" s="242"/>
      <c r="K24" s="240">
        <v>9</v>
      </c>
      <c r="L24" s="241"/>
      <c r="M24" s="242"/>
      <c r="N24" s="240">
        <v>23</v>
      </c>
      <c r="O24" s="241"/>
      <c r="P24" s="242"/>
      <c r="Q24" s="240">
        <v>9</v>
      </c>
      <c r="R24" s="241"/>
      <c r="S24" s="242"/>
      <c r="T24" s="240">
        <v>104</v>
      </c>
      <c r="U24" s="241"/>
      <c r="V24" s="242"/>
      <c r="W24" s="240">
        <v>103</v>
      </c>
      <c r="X24" s="241"/>
      <c r="Y24" s="242"/>
      <c r="Z24" s="240" t="s">
        <v>211</v>
      </c>
      <c r="AA24" s="241"/>
      <c r="AB24" s="242"/>
      <c r="AC24" s="240">
        <v>1</v>
      </c>
      <c r="AD24" s="241"/>
      <c r="AE24" s="242"/>
      <c r="AF24" s="240" t="s">
        <v>211</v>
      </c>
      <c r="AG24" s="241"/>
      <c r="AH24" s="242"/>
      <c r="AI24" s="240" t="s">
        <v>211</v>
      </c>
      <c r="AJ24" s="241"/>
      <c r="AK24" s="242"/>
      <c r="AL24" s="240" t="s">
        <v>211</v>
      </c>
      <c r="AM24" s="241"/>
      <c r="AN24" s="242"/>
      <c r="AO24" s="240">
        <v>104</v>
      </c>
      <c r="AP24" s="241"/>
      <c r="AQ24" s="241"/>
      <c r="AR24" s="241"/>
      <c r="AS24" s="190"/>
      <c r="AT24" s="109"/>
      <c r="AU24" s="109"/>
      <c r="AV24" s="109"/>
      <c r="AW24" s="109"/>
      <c r="AX24" s="109"/>
      <c r="AY24" s="109"/>
      <c r="AZ24" s="109"/>
      <c r="BA24" s="109"/>
      <c r="BB24" s="109"/>
      <c r="BC24" s="109"/>
    </row>
    <row r="25" spans="1:55" ht="21.75" customHeight="1" thickBot="1">
      <c r="A25" s="256">
        <v>5</v>
      </c>
      <c r="B25" s="256"/>
      <c r="C25" s="256"/>
      <c r="D25" s="257"/>
      <c r="E25" s="250">
        <v>8</v>
      </c>
      <c r="F25" s="251"/>
      <c r="G25" s="252"/>
      <c r="H25" s="250">
        <v>35</v>
      </c>
      <c r="I25" s="251"/>
      <c r="J25" s="252"/>
      <c r="K25" s="250">
        <v>9</v>
      </c>
      <c r="L25" s="251"/>
      <c r="M25" s="252"/>
      <c r="N25" s="250">
        <v>18</v>
      </c>
      <c r="O25" s="251"/>
      <c r="P25" s="252"/>
      <c r="Q25" s="250">
        <v>8</v>
      </c>
      <c r="R25" s="251"/>
      <c r="S25" s="252"/>
      <c r="T25" s="250">
        <v>78</v>
      </c>
      <c r="U25" s="251"/>
      <c r="V25" s="252"/>
      <c r="W25" s="250">
        <v>74</v>
      </c>
      <c r="X25" s="251"/>
      <c r="Y25" s="252"/>
      <c r="Z25" s="250">
        <v>2</v>
      </c>
      <c r="AA25" s="251"/>
      <c r="AB25" s="252"/>
      <c r="AC25" s="250">
        <v>2</v>
      </c>
      <c r="AD25" s="251"/>
      <c r="AE25" s="252"/>
      <c r="AF25" s="250" t="s">
        <v>610</v>
      </c>
      <c r="AG25" s="251"/>
      <c r="AH25" s="252"/>
      <c r="AI25" s="250" t="s">
        <v>610</v>
      </c>
      <c r="AJ25" s="251"/>
      <c r="AK25" s="252"/>
      <c r="AL25" s="250" t="s">
        <v>610</v>
      </c>
      <c r="AM25" s="251"/>
      <c r="AN25" s="252"/>
      <c r="AO25" s="250">
        <v>78</v>
      </c>
      <c r="AP25" s="251"/>
      <c r="AQ25" s="251"/>
      <c r="AR25" s="251"/>
      <c r="AS25" s="190"/>
      <c r="AT25" s="109"/>
      <c r="AU25" s="109"/>
      <c r="AV25" s="109"/>
      <c r="AW25" s="109"/>
      <c r="AX25" s="109"/>
      <c r="AY25" s="109"/>
      <c r="AZ25" s="109"/>
      <c r="BA25" s="109"/>
      <c r="BB25" s="109"/>
      <c r="BC25" s="109"/>
    </row>
    <row r="26" spans="46:55" ht="15" customHeight="1">
      <c r="AT26" s="109"/>
      <c r="AU26" s="109"/>
      <c r="AV26" s="109"/>
      <c r="AW26" s="109"/>
      <c r="AX26" s="109"/>
      <c r="AY26" s="109"/>
      <c r="AZ26" s="109"/>
      <c r="BA26" s="109"/>
      <c r="BB26" s="109"/>
      <c r="BC26" s="109"/>
    </row>
    <row r="27" spans="1:55" ht="14.25" thickBot="1">
      <c r="A27" s="299" t="s">
        <v>113</v>
      </c>
      <c r="B27" s="299"/>
      <c r="C27" s="299"/>
      <c r="D27" s="299"/>
      <c r="E27" s="299"/>
      <c r="F27" s="299"/>
      <c r="G27" s="299"/>
      <c r="H27" s="299"/>
      <c r="I27" s="299"/>
      <c r="J27" s="300"/>
      <c r="K27" s="300"/>
      <c r="L27" s="300"/>
      <c r="M27" s="114"/>
      <c r="N27" s="114"/>
      <c r="O27" s="114"/>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T27" s="109"/>
      <c r="AU27" s="109"/>
      <c r="AV27" s="109"/>
      <c r="AW27" s="109"/>
      <c r="AX27" s="109"/>
      <c r="AY27" s="109"/>
      <c r="AZ27" s="109"/>
      <c r="BA27" s="109"/>
      <c r="BB27" s="109"/>
      <c r="BC27" s="109"/>
    </row>
    <row r="28" spans="1:55" ht="78.75" customHeight="1" thickTop="1">
      <c r="A28" s="301" t="s">
        <v>382</v>
      </c>
      <c r="B28" s="301"/>
      <c r="C28" s="302"/>
      <c r="D28" s="303" t="s">
        <v>376</v>
      </c>
      <c r="E28" s="304"/>
      <c r="F28" s="304"/>
      <c r="G28" s="304"/>
      <c r="H28" s="298" t="s">
        <v>114</v>
      </c>
      <c r="I28" s="298"/>
      <c r="J28" s="298"/>
      <c r="K28" s="298"/>
      <c r="L28" s="298" t="s">
        <v>377</v>
      </c>
      <c r="M28" s="298"/>
      <c r="N28" s="298"/>
      <c r="O28" s="298"/>
      <c r="P28" s="298"/>
      <c r="Q28" s="298" t="s">
        <v>325</v>
      </c>
      <c r="R28" s="298"/>
      <c r="S28" s="298"/>
      <c r="T28" s="298" t="s">
        <v>108</v>
      </c>
      <c r="U28" s="298"/>
      <c r="V28" s="298"/>
      <c r="W28" s="298" t="s">
        <v>101</v>
      </c>
      <c r="X28" s="298"/>
      <c r="Y28" s="298"/>
      <c r="Z28" s="298" t="s">
        <v>102</v>
      </c>
      <c r="AA28" s="298"/>
      <c r="AB28" s="298"/>
      <c r="AC28" s="298" t="s">
        <v>378</v>
      </c>
      <c r="AD28" s="298"/>
      <c r="AE28" s="298"/>
      <c r="AF28" s="298" t="s">
        <v>379</v>
      </c>
      <c r="AG28" s="298"/>
      <c r="AH28" s="298"/>
      <c r="AI28" s="298" t="s">
        <v>103</v>
      </c>
      <c r="AJ28" s="298"/>
      <c r="AK28" s="298"/>
      <c r="AL28" s="298" t="s">
        <v>112</v>
      </c>
      <c r="AM28" s="298"/>
      <c r="AN28" s="298"/>
      <c r="AO28" s="297" t="s">
        <v>100</v>
      </c>
      <c r="AP28" s="297"/>
      <c r="AQ28" s="297"/>
      <c r="AR28" s="305"/>
      <c r="AS28" s="190"/>
      <c r="AT28" s="190"/>
      <c r="AU28" s="109"/>
      <c r="AV28" s="109"/>
      <c r="AW28" s="109"/>
      <c r="AX28" s="109"/>
      <c r="AY28" s="109"/>
      <c r="AZ28" s="109"/>
      <c r="BA28" s="109"/>
      <c r="BB28" s="109"/>
      <c r="BC28" s="109"/>
    </row>
    <row r="29" spans="1:55" ht="21.75" customHeight="1">
      <c r="A29" s="243" t="s">
        <v>609</v>
      </c>
      <c r="B29" s="243"/>
      <c r="C29" s="244"/>
      <c r="D29" s="245" t="s">
        <v>226</v>
      </c>
      <c r="E29" s="246"/>
      <c r="F29" s="246"/>
      <c r="G29" s="247"/>
      <c r="H29" s="240">
        <v>4</v>
      </c>
      <c r="I29" s="241"/>
      <c r="J29" s="241"/>
      <c r="K29" s="242"/>
      <c r="L29" s="240" t="s">
        <v>211</v>
      </c>
      <c r="M29" s="241"/>
      <c r="N29" s="241"/>
      <c r="O29" s="241"/>
      <c r="P29" s="242"/>
      <c r="Q29" s="240" t="s">
        <v>211</v>
      </c>
      <c r="R29" s="241"/>
      <c r="S29" s="242"/>
      <c r="T29" s="240">
        <v>5</v>
      </c>
      <c r="U29" s="241"/>
      <c r="V29" s="242"/>
      <c r="W29" s="240">
        <v>5</v>
      </c>
      <c r="X29" s="241"/>
      <c r="Y29" s="242"/>
      <c r="Z29" s="240" t="s">
        <v>211</v>
      </c>
      <c r="AA29" s="241"/>
      <c r="AB29" s="242"/>
      <c r="AC29" s="240" t="s">
        <v>211</v>
      </c>
      <c r="AD29" s="241"/>
      <c r="AE29" s="242"/>
      <c r="AF29" s="240" t="s">
        <v>211</v>
      </c>
      <c r="AG29" s="241"/>
      <c r="AH29" s="242"/>
      <c r="AI29" s="240" t="s">
        <v>211</v>
      </c>
      <c r="AJ29" s="241"/>
      <c r="AK29" s="242"/>
      <c r="AL29" s="240" t="s">
        <v>211</v>
      </c>
      <c r="AM29" s="241"/>
      <c r="AN29" s="242"/>
      <c r="AO29" s="240">
        <v>5</v>
      </c>
      <c r="AP29" s="241"/>
      <c r="AQ29" s="241"/>
      <c r="AR29" s="241"/>
      <c r="AS29" s="190"/>
      <c r="AT29" s="190"/>
      <c r="AU29" s="109"/>
      <c r="AV29" s="109"/>
      <c r="AW29" s="109"/>
      <c r="AX29" s="109"/>
      <c r="AY29" s="109"/>
      <c r="AZ29" s="109"/>
      <c r="BA29" s="109"/>
      <c r="BB29" s="109"/>
      <c r="BC29" s="109"/>
    </row>
    <row r="30" spans="1:55" ht="21.75" customHeight="1">
      <c r="A30" s="243" t="s">
        <v>565</v>
      </c>
      <c r="B30" s="243"/>
      <c r="C30" s="244"/>
      <c r="D30" s="245" t="s">
        <v>226</v>
      </c>
      <c r="E30" s="246"/>
      <c r="F30" s="246"/>
      <c r="G30" s="246"/>
      <c r="H30" s="249">
        <v>2</v>
      </c>
      <c r="I30" s="249"/>
      <c r="J30" s="249"/>
      <c r="K30" s="249"/>
      <c r="L30" s="240" t="s">
        <v>211</v>
      </c>
      <c r="M30" s="241"/>
      <c r="N30" s="241"/>
      <c r="O30" s="241"/>
      <c r="P30" s="242"/>
      <c r="Q30" s="240" t="s">
        <v>211</v>
      </c>
      <c r="R30" s="241"/>
      <c r="S30" s="242"/>
      <c r="T30" s="249">
        <v>3</v>
      </c>
      <c r="U30" s="249"/>
      <c r="V30" s="249"/>
      <c r="W30" s="249">
        <v>3</v>
      </c>
      <c r="X30" s="249"/>
      <c r="Y30" s="249"/>
      <c r="Z30" s="240" t="s">
        <v>211</v>
      </c>
      <c r="AA30" s="241"/>
      <c r="AB30" s="241"/>
      <c r="AC30" s="240" t="s">
        <v>211</v>
      </c>
      <c r="AD30" s="241"/>
      <c r="AE30" s="242"/>
      <c r="AF30" s="240" t="s">
        <v>211</v>
      </c>
      <c r="AG30" s="241"/>
      <c r="AH30" s="242"/>
      <c r="AI30" s="240" t="s">
        <v>211</v>
      </c>
      <c r="AJ30" s="241"/>
      <c r="AK30" s="242"/>
      <c r="AL30" s="240" t="s">
        <v>211</v>
      </c>
      <c r="AM30" s="241"/>
      <c r="AN30" s="242"/>
      <c r="AO30" s="253">
        <v>3</v>
      </c>
      <c r="AP30" s="253"/>
      <c r="AQ30" s="253"/>
      <c r="AR30" s="240"/>
      <c r="AS30" s="190"/>
      <c r="AT30" s="190"/>
      <c r="AU30" s="109"/>
      <c r="AV30" s="109"/>
      <c r="AW30" s="109"/>
      <c r="AX30" s="109"/>
      <c r="AY30" s="109"/>
      <c r="AZ30" s="109"/>
      <c r="BA30" s="109"/>
      <c r="BB30" s="109"/>
      <c r="BC30" s="109"/>
    </row>
    <row r="31" spans="1:55" ht="21.75" customHeight="1">
      <c r="A31" s="243">
        <v>2</v>
      </c>
      <c r="B31" s="243"/>
      <c r="C31" s="244"/>
      <c r="D31" s="245" t="s">
        <v>534</v>
      </c>
      <c r="E31" s="246"/>
      <c r="F31" s="246"/>
      <c r="G31" s="246"/>
      <c r="H31" s="249">
        <v>5</v>
      </c>
      <c r="I31" s="249"/>
      <c r="J31" s="249"/>
      <c r="K31" s="249"/>
      <c r="L31" s="240" t="s">
        <v>211</v>
      </c>
      <c r="M31" s="241"/>
      <c r="N31" s="241"/>
      <c r="O31" s="241"/>
      <c r="P31" s="242"/>
      <c r="Q31" s="240" t="s">
        <v>211</v>
      </c>
      <c r="R31" s="241"/>
      <c r="S31" s="242"/>
      <c r="T31" s="249">
        <v>5</v>
      </c>
      <c r="U31" s="249"/>
      <c r="V31" s="249"/>
      <c r="W31" s="249">
        <v>4</v>
      </c>
      <c r="X31" s="249"/>
      <c r="Y31" s="249"/>
      <c r="Z31" s="240" t="s">
        <v>211</v>
      </c>
      <c r="AA31" s="241"/>
      <c r="AB31" s="241"/>
      <c r="AC31" s="240">
        <v>1</v>
      </c>
      <c r="AD31" s="241"/>
      <c r="AE31" s="242"/>
      <c r="AF31" s="240" t="s">
        <v>211</v>
      </c>
      <c r="AG31" s="241"/>
      <c r="AH31" s="242"/>
      <c r="AI31" s="240" t="s">
        <v>211</v>
      </c>
      <c r="AJ31" s="241"/>
      <c r="AK31" s="242"/>
      <c r="AL31" s="240" t="s">
        <v>211</v>
      </c>
      <c r="AM31" s="241"/>
      <c r="AN31" s="242"/>
      <c r="AO31" s="253">
        <v>5</v>
      </c>
      <c r="AP31" s="253"/>
      <c r="AQ31" s="253"/>
      <c r="AR31" s="240"/>
      <c r="AS31" s="190"/>
      <c r="AT31" s="190"/>
      <c r="AU31" s="109"/>
      <c r="AV31" s="109"/>
      <c r="AW31" s="109"/>
      <c r="AX31" s="109"/>
      <c r="AY31" s="109"/>
      <c r="AZ31" s="109"/>
      <c r="BA31" s="109"/>
      <c r="BB31" s="109"/>
      <c r="BC31" s="109"/>
    </row>
    <row r="32" spans="1:55" ht="21.75" customHeight="1">
      <c r="A32" s="243">
        <v>3</v>
      </c>
      <c r="B32" s="243"/>
      <c r="C32" s="244"/>
      <c r="D32" s="245" t="s">
        <v>309</v>
      </c>
      <c r="E32" s="246"/>
      <c r="F32" s="246"/>
      <c r="G32" s="246"/>
      <c r="H32" s="249">
        <v>1</v>
      </c>
      <c r="I32" s="249"/>
      <c r="J32" s="249"/>
      <c r="K32" s="249"/>
      <c r="L32" s="240" t="s">
        <v>211</v>
      </c>
      <c r="M32" s="241"/>
      <c r="N32" s="241"/>
      <c r="O32" s="241"/>
      <c r="P32" s="242"/>
      <c r="Q32" s="240" t="s">
        <v>211</v>
      </c>
      <c r="R32" s="241"/>
      <c r="S32" s="242"/>
      <c r="T32" s="249">
        <v>4</v>
      </c>
      <c r="U32" s="249"/>
      <c r="V32" s="249"/>
      <c r="W32" s="249">
        <v>4</v>
      </c>
      <c r="X32" s="249"/>
      <c r="Y32" s="249"/>
      <c r="Z32" s="240" t="s">
        <v>211</v>
      </c>
      <c r="AA32" s="241"/>
      <c r="AB32" s="241"/>
      <c r="AC32" s="240" t="s">
        <v>211</v>
      </c>
      <c r="AD32" s="241"/>
      <c r="AE32" s="242"/>
      <c r="AF32" s="240" t="s">
        <v>211</v>
      </c>
      <c r="AG32" s="241"/>
      <c r="AH32" s="242"/>
      <c r="AI32" s="240" t="s">
        <v>211</v>
      </c>
      <c r="AJ32" s="241"/>
      <c r="AK32" s="242"/>
      <c r="AL32" s="240" t="s">
        <v>211</v>
      </c>
      <c r="AM32" s="241"/>
      <c r="AN32" s="242"/>
      <c r="AO32" s="253">
        <v>4</v>
      </c>
      <c r="AP32" s="253"/>
      <c r="AQ32" s="253"/>
      <c r="AR32" s="240"/>
      <c r="AS32" s="190"/>
      <c r="AT32" s="190"/>
      <c r="AU32" s="109"/>
      <c r="AV32" s="109"/>
      <c r="AW32" s="109"/>
      <c r="AX32" s="109"/>
      <c r="AY32" s="109"/>
      <c r="AZ32" s="109"/>
      <c r="BA32" s="109"/>
      <c r="BB32" s="109"/>
      <c r="BC32" s="109"/>
    </row>
    <row r="33" spans="1:55" ht="21.75" customHeight="1">
      <c r="A33" s="243">
        <v>4</v>
      </c>
      <c r="B33" s="243"/>
      <c r="C33" s="244"/>
      <c r="D33" s="245" t="s">
        <v>566</v>
      </c>
      <c r="E33" s="246"/>
      <c r="F33" s="246"/>
      <c r="G33" s="247"/>
      <c r="H33" s="240" t="s">
        <v>567</v>
      </c>
      <c r="I33" s="241"/>
      <c r="J33" s="241"/>
      <c r="K33" s="242"/>
      <c r="L33" s="240">
        <v>1</v>
      </c>
      <c r="M33" s="241"/>
      <c r="N33" s="241"/>
      <c r="O33" s="241"/>
      <c r="P33" s="242"/>
      <c r="Q33" s="240">
        <v>2</v>
      </c>
      <c r="R33" s="241"/>
      <c r="S33" s="242"/>
      <c r="T33" s="240">
        <v>4</v>
      </c>
      <c r="U33" s="241"/>
      <c r="V33" s="242"/>
      <c r="W33" s="240">
        <v>4</v>
      </c>
      <c r="X33" s="241"/>
      <c r="Y33" s="242"/>
      <c r="Z33" s="240" t="s">
        <v>211</v>
      </c>
      <c r="AA33" s="241"/>
      <c r="AB33" s="242"/>
      <c r="AC33" s="240" t="s">
        <v>211</v>
      </c>
      <c r="AD33" s="241"/>
      <c r="AE33" s="242"/>
      <c r="AF33" s="240" t="s">
        <v>211</v>
      </c>
      <c r="AG33" s="241"/>
      <c r="AH33" s="242"/>
      <c r="AI33" s="240" t="s">
        <v>211</v>
      </c>
      <c r="AJ33" s="241"/>
      <c r="AK33" s="242"/>
      <c r="AL33" s="240" t="s">
        <v>211</v>
      </c>
      <c r="AM33" s="241"/>
      <c r="AN33" s="242"/>
      <c r="AO33" s="240">
        <v>4</v>
      </c>
      <c r="AP33" s="241"/>
      <c r="AQ33" s="241"/>
      <c r="AR33" s="241"/>
      <c r="AS33" s="190"/>
      <c r="AT33" s="190"/>
      <c r="AU33" s="109"/>
      <c r="AV33" s="109"/>
      <c r="AW33" s="109"/>
      <c r="AX33" s="109"/>
      <c r="AY33" s="109"/>
      <c r="AZ33" s="109"/>
      <c r="BA33" s="109"/>
      <c r="BB33" s="109"/>
      <c r="BC33" s="109"/>
    </row>
    <row r="34" spans="1:55" ht="21.75" customHeight="1" thickBot="1">
      <c r="A34" s="256">
        <v>5</v>
      </c>
      <c r="B34" s="256"/>
      <c r="C34" s="257"/>
      <c r="D34" s="308" t="s">
        <v>611</v>
      </c>
      <c r="E34" s="309"/>
      <c r="F34" s="309"/>
      <c r="G34" s="310"/>
      <c r="H34" s="250">
        <v>1</v>
      </c>
      <c r="I34" s="251"/>
      <c r="J34" s="251"/>
      <c r="K34" s="252"/>
      <c r="L34" s="250" t="s">
        <v>313</v>
      </c>
      <c r="M34" s="251"/>
      <c r="N34" s="251"/>
      <c r="O34" s="251"/>
      <c r="P34" s="252"/>
      <c r="Q34" s="250" t="s">
        <v>313</v>
      </c>
      <c r="R34" s="251"/>
      <c r="S34" s="252"/>
      <c r="T34" s="250">
        <v>4</v>
      </c>
      <c r="U34" s="251"/>
      <c r="V34" s="252"/>
      <c r="W34" s="250">
        <v>4</v>
      </c>
      <c r="X34" s="251"/>
      <c r="Y34" s="252"/>
      <c r="Z34" s="250" t="s">
        <v>313</v>
      </c>
      <c r="AA34" s="251"/>
      <c r="AB34" s="252"/>
      <c r="AC34" s="250" t="s">
        <v>313</v>
      </c>
      <c r="AD34" s="251"/>
      <c r="AE34" s="252"/>
      <c r="AF34" s="250" t="s">
        <v>313</v>
      </c>
      <c r="AG34" s="251"/>
      <c r="AH34" s="252"/>
      <c r="AI34" s="250" t="s">
        <v>313</v>
      </c>
      <c r="AJ34" s="251"/>
      <c r="AK34" s="252"/>
      <c r="AL34" s="250" t="s">
        <v>313</v>
      </c>
      <c r="AM34" s="251"/>
      <c r="AN34" s="252"/>
      <c r="AO34" s="250">
        <v>4</v>
      </c>
      <c r="AP34" s="251"/>
      <c r="AQ34" s="251"/>
      <c r="AR34" s="251"/>
      <c r="AS34" s="190"/>
      <c r="AT34" s="190"/>
      <c r="AU34" s="109"/>
      <c r="AV34" s="109"/>
      <c r="AW34" s="109"/>
      <c r="AX34" s="109"/>
      <c r="AY34" s="109"/>
      <c r="AZ34" s="109"/>
      <c r="BA34" s="109"/>
      <c r="BB34" s="109"/>
      <c r="BC34" s="109"/>
    </row>
    <row r="35" spans="1:55" ht="15" customHeight="1">
      <c r="A35" s="262" t="s">
        <v>94</v>
      </c>
      <c r="B35" s="262"/>
      <c r="C35" s="262"/>
      <c r="D35" s="262"/>
      <c r="E35" s="262"/>
      <c r="F35" s="262"/>
      <c r="G35" s="262"/>
      <c r="H35" s="262"/>
      <c r="I35" s="262"/>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T35" s="109"/>
      <c r="AU35" s="109"/>
      <c r="AV35" s="109"/>
      <c r="AW35" s="109"/>
      <c r="AX35" s="109"/>
      <c r="AY35" s="109"/>
      <c r="AZ35" s="109"/>
      <c r="BA35" s="109"/>
      <c r="BB35" s="109"/>
      <c r="BC35" s="109"/>
    </row>
  </sheetData>
  <sheetProtection/>
  <mergeCells count="263">
    <mergeCell ref="A31:C31"/>
    <mergeCell ref="D31:G31"/>
    <mergeCell ref="H31:K31"/>
    <mergeCell ref="L31:P31"/>
    <mergeCell ref="Q31:S31"/>
    <mergeCell ref="T31:V31"/>
    <mergeCell ref="AO31:AR31"/>
    <mergeCell ref="AC31:AE31"/>
    <mergeCell ref="AF31:AH31"/>
    <mergeCell ref="Q10:T10"/>
    <mergeCell ref="U10:X10"/>
    <mergeCell ref="Y10:AC10"/>
    <mergeCell ref="AD10:AH10"/>
    <mergeCell ref="AI10:AM10"/>
    <mergeCell ref="AI31:AK31"/>
    <mergeCell ref="W31:Y31"/>
    <mergeCell ref="A32:C32"/>
    <mergeCell ref="H32:K32"/>
    <mergeCell ref="L32:P32"/>
    <mergeCell ref="Q22:S22"/>
    <mergeCell ref="AN10:AR10"/>
    <mergeCell ref="T22:V22"/>
    <mergeCell ref="AO19:AR19"/>
    <mergeCell ref="AI19:AK19"/>
    <mergeCell ref="G10:K10"/>
    <mergeCell ref="N19:P19"/>
    <mergeCell ref="L10:P10"/>
    <mergeCell ref="Z19:AB19"/>
    <mergeCell ref="AC19:AE19"/>
    <mergeCell ref="A34:C34"/>
    <mergeCell ref="D34:G34"/>
    <mergeCell ref="L34:P34"/>
    <mergeCell ref="H34:K34"/>
    <mergeCell ref="H30:K30"/>
    <mergeCell ref="A30:C30"/>
    <mergeCell ref="D30:G30"/>
    <mergeCell ref="A15:AR15"/>
    <mergeCell ref="A17:AR17"/>
    <mergeCell ref="A19:D19"/>
    <mergeCell ref="E19:G19"/>
    <mergeCell ref="H19:J19"/>
    <mergeCell ref="K19:M19"/>
    <mergeCell ref="Q19:S19"/>
    <mergeCell ref="AF19:AH19"/>
    <mergeCell ref="AL19:AN19"/>
    <mergeCell ref="A18:K18"/>
    <mergeCell ref="B8:F8"/>
    <mergeCell ref="G8:K8"/>
    <mergeCell ref="L8:P8"/>
    <mergeCell ref="AI34:AK34"/>
    <mergeCell ref="AO30:AR30"/>
    <mergeCell ref="AO28:AR28"/>
    <mergeCell ref="AL34:AN34"/>
    <mergeCell ref="AO34:AR34"/>
    <mergeCell ref="AO22:AR22"/>
    <mergeCell ref="Y8:AC8"/>
    <mergeCell ref="Z31:AB31"/>
    <mergeCell ref="AD8:AH8"/>
    <mergeCell ref="AI28:AK28"/>
    <mergeCell ref="AI8:AM8"/>
    <mergeCell ref="AF25:AH25"/>
    <mergeCell ref="AI25:AK25"/>
    <mergeCell ref="Z25:AB25"/>
    <mergeCell ref="Z28:AB28"/>
    <mergeCell ref="AD13:AH13"/>
    <mergeCell ref="AL28:AN28"/>
    <mergeCell ref="Z22:AB22"/>
    <mergeCell ref="AC22:AE22"/>
    <mergeCell ref="AC30:AE30"/>
    <mergeCell ref="AC29:AE29"/>
    <mergeCell ref="T25:V25"/>
    <mergeCell ref="Z30:AB30"/>
    <mergeCell ref="W28:Y28"/>
    <mergeCell ref="W22:Y22"/>
    <mergeCell ref="AC28:AE28"/>
    <mergeCell ref="Z23:AB23"/>
    <mergeCell ref="K25:M25"/>
    <mergeCell ref="Q34:S34"/>
    <mergeCell ref="T34:V34"/>
    <mergeCell ref="W34:Y34"/>
    <mergeCell ref="Q29:S29"/>
    <mergeCell ref="T29:V29"/>
    <mergeCell ref="Q28:S28"/>
    <mergeCell ref="A29:C29"/>
    <mergeCell ref="D29:G29"/>
    <mergeCell ref="A28:C28"/>
    <mergeCell ref="A25:D25"/>
    <mergeCell ref="A35:I35"/>
    <mergeCell ref="N21:P21"/>
    <mergeCell ref="H23:J23"/>
    <mergeCell ref="D28:G28"/>
    <mergeCell ref="H28:K28"/>
    <mergeCell ref="L28:P28"/>
    <mergeCell ref="W21:Y21"/>
    <mergeCell ref="T28:V28"/>
    <mergeCell ref="W25:Y25"/>
    <mergeCell ref="A23:D23"/>
    <mergeCell ref="A27:L27"/>
    <mergeCell ref="E23:G23"/>
    <mergeCell ref="A22:D22"/>
    <mergeCell ref="H25:J25"/>
    <mergeCell ref="K23:M23"/>
    <mergeCell ref="N23:P23"/>
    <mergeCell ref="AF34:AH34"/>
    <mergeCell ref="AF28:AH28"/>
    <mergeCell ref="AF21:AH21"/>
    <mergeCell ref="AC34:AE34"/>
    <mergeCell ref="AC24:AE24"/>
    <mergeCell ref="AF33:AH33"/>
    <mergeCell ref="Z21:AB21"/>
    <mergeCell ref="Q20:S20"/>
    <mergeCell ref="T20:V20"/>
    <mergeCell ref="T19:V19"/>
    <mergeCell ref="AF22:AH22"/>
    <mergeCell ref="Z20:AB20"/>
    <mergeCell ref="AC21:AE21"/>
    <mergeCell ref="Q21:S21"/>
    <mergeCell ref="T21:V21"/>
    <mergeCell ref="W19:Y19"/>
    <mergeCell ref="AD12:AH12"/>
    <mergeCell ref="B9:F9"/>
    <mergeCell ref="G9:K9"/>
    <mergeCell ref="L9:P9"/>
    <mergeCell ref="B11:F11"/>
    <mergeCell ref="Q9:T9"/>
    <mergeCell ref="G11:K11"/>
    <mergeCell ref="L11:P11"/>
    <mergeCell ref="Q11:T11"/>
    <mergeCell ref="B10:F10"/>
    <mergeCell ref="AD5:AR5"/>
    <mergeCell ref="B6:F7"/>
    <mergeCell ref="G6:K7"/>
    <mergeCell ref="L6:P7"/>
    <mergeCell ref="AD6:AH7"/>
    <mergeCell ref="AI6:AM7"/>
    <mergeCell ref="B5:P5"/>
    <mergeCell ref="Q5:T7"/>
    <mergeCell ref="U5:X7"/>
    <mergeCell ref="Y5:AC7"/>
    <mergeCell ref="G13:K13"/>
    <mergeCell ref="L13:P13"/>
    <mergeCell ref="Q13:T13"/>
    <mergeCell ref="U13:X13"/>
    <mergeCell ref="Y12:AC12"/>
    <mergeCell ref="U11:X11"/>
    <mergeCell ref="Y13:AC13"/>
    <mergeCell ref="U12:X12"/>
    <mergeCell ref="U8:X8"/>
    <mergeCell ref="Q8:T8"/>
    <mergeCell ref="U9:X9"/>
    <mergeCell ref="Y9:AC9"/>
    <mergeCell ref="A14:AR14"/>
    <mergeCell ref="AD9:AH9"/>
    <mergeCell ref="B13:F13"/>
    <mergeCell ref="AN9:AR9"/>
    <mergeCell ref="AD11:AH11"/>
    <mergeCell ref="Y11:AC11"/>
    <mergeCell ref="AJ1:AS1"/>
    <mergeCell ref="AI11:AM11"/>
    <mergeCell ref="AN11:AR11"/>
    <mergeCell ref="AN13:AR13"/>
    <mergeCell ref="AI13:AM13"/>
    <mergeCell ref="AI9:AM9"/>
    <mergeCell ref="AN8:AR8"/>
    <mergeCell ref="AN6:AR7"/>
    <mergeCell ref="A3:AR3"/>
    <mergeCell ref="A5:A7"/>
    <mergeCell ref="AO20:AR20"/>
    <mergeCell ref="AC20:AE20"/>
    <mergeCell ref="AO23:AR23"/>
    <mergeCell ref="AF23:AH23"/>
    <mergeCell ref="AI23:AK23"/>
    <mergeCell ref="AL23:AN23"/>
    <mergeCell ref="AO21:AR21"/>
    <mergeCell ref="AL21:AN21"/>
    <mergeCell ref="AI22:AK22"/>
    <mergeCell ref="AL22:AN22"/>
    <mergeCell ref="W23:Y23"/>
    <mergeCell ref="Q23:S23"/>
    <mergeCell ref="AO25:AR25"/>
    <mergeCell ref="AL25:AN25"/>
    <mergeCell ref="Z24:AB24"/>
    <mergeCell ref="AF24:AH24"/>
    <mergeCell ref="AI24:AK24"/>
    <mergeCell ref="AL24:AN24"/>
    <mergeCell ref="AC25:AE25"/>
    <mergeCell ref="W24:Y24"/>
    <mergeCell ref="E22:G22"/>
    <mergeCell ref="H22:J22"/>
    <mergeCell ref="K22:M22"/>
    <mergeCell ref="N22:P22"/>
    <mergeCell ref="E25:G25"/>
    <mergeCell ref="H20:J20"/>
    <mergeCell ref="N20:P20"/>
    <mergeCell ref="H21:J21"/>
    <mergeCell ref="E21:G21"/>
    <mergeCell ref="K21:M21"/>
    <mergeCell ref="D32:G32"/>
    <mergeCell ref="AI30:AK30"/>
    <mergeCell ref="Z29:AB29"/>
    <mergeCell ref="W29:Y29"/>
    <mergeCell ref="K20:M20"/>
    <mergeCell ref="AI20:AK20"/>
    <mergeCell ref="A21:D21"/>
    <mergeCell ref="AI32:AK32"/>
    <mergeCell ref="A24:D24"/>
    <mergeCell ref="A20:D20"/>
    <mergeCell ref="Z34:AB34"/>
    <mergeCell ref="W30:Y30"/>
    <mergeCell ref="T30:V30"/>
    <mergeCell ref="AF30:AH30"/>
    <mergeCell ref="AF29:AH29"/>
    <mergeCell ref="Q30:S30"/>
    <mergeCell ref="T33:V33"/>
    <mergeCell ref="W33:Y33"/>
    <mergeCell ref="Z33:AB33"/>
    <mergeCell ref="AC33:AE33"/>
    <mergeCell ref="AO32:AR32"/>
    <mergeCell ref="W32:Y32"/>
    <mergeCell ref="Z32:AB32"/>
    <mergeCell ref="AC32:AE32"/>
    <mergeCell ref="AF32:AH32"/>
    <mergeCell ref="H29:K29"/>
    <mergeCell ref="L29:P29"/>
    <mergeCell ref="AO29:AR29"/>
    <mergeCell ref="AI29:AK29"/>
    <mergeCell ref="AL30:AN30"/>
    <mergeCell ref="AL32:AN32"/>
    <mergeCell ref="L30:P30"/>
    <mergeCell ref="Q32:S32"/>
    <mergeCell ref="T32:V32"/>
    <mergeCell ref="AL29:AN29"/>
    <mergeCell ref="AI21:AK21"/>
    <mergeCell ref="AL31:AN31"/>
    <mergeCell ref="AC23:AE23"/>
    <mergeCell ref="N25:P25"/>
    <mergeCell ref="Q25:S25"/>
    <mergeCell ref="H24:J24"/>
    <mergeCell ref="K24:M24"/>
    <mergeCell ref="N24:P24"/>
    <mergeCell ref="Q24:S24"/>
    <mergeCell ref="T23:V23"/>
    <mergeCell ref="T24:V24"/>
    <mergeCell ref="B12:F12"/>
    <mergeCell ref="G12:K12"/>
    <mergeCell ref="L12:P12"/>
    <mergeCell ref="Q12:T12"/>
    <mergeCell ref="E20:G20"/>
    <mergeCell ref="AI12:AM12"/>
    <mergeCell ref="AL20:AN20"/>
    <mergeCell ref="AN12:AR12"/>
    <mergeCell ref="AF20:AH20"/>
    <mergeCell ref="W20:Y20"/>
    <mergeCell ref="AI33:AK33"/>
    <mergeCell ref="AL33:AN33"/>
    <mergeCell ref="AO33:AR33"/>
    <mergeCell ref="AO24:AR24"/>
    <mergeCell ref="A33:C33"/>
    <mergeCell ref="D33:G33"/>
    <mergeCell ref="H33:K33"/>
    <mergeCell ref="L33:P33"/>
    <mergeCell ref="Q33:S33"/>
    <mergeCell ref="E24:G24"/>
  </mergeCells>
  <printOptions/>
  <pageMargins left="0.7874015748031497" right="0.3937007874015748" top="0.5905511811023623" bottom="0.5118110236220472" header="0.5118110236220472" footer="0.5118110236220472"/>
  <pageSetup horizontalDpi="600" verticalDpi="600" orientation="portrait" paperSize="9" scale="91" r:id="rId1"/>
</worksheet>
</file>

<file path=xl/worksheets/sheet9.xml><?xml version="1.0" encoding="utf-8"?>
<worksheet xmlns="http://schemas.openxmlformats.org/spreadsheetml/2006/main" xmlns:r="http://schemas.openxmlformats.org/officeDocument/2006/relationships">
  <dimension ref="A1:BI25"/>
  <sheetViews>
    <sheetView showGridLines="0" zoomScaleSheetLayoutView="100" zoomScalePageLayoutView="0" workbookViewId="0" topLeftCell="A1">
      <selection activeCell="A1" sqref="A1:K1"/>
    </sheetView>
  </sheetViews>
  <sheetFormatPr defaultColWidth="1.37890625" defaultRowHeight="13.5"/>
  <cols>
    <col min="1" max="1" width="6.625" style="109" customWidth="1"/>
    <col min="2" max="60" width="1.37890625" style="109" customWidth="1"/>
    <col min="61" max="16384" width="1.37890625" style="71" customWidth="1"/>
  </cols>
  <sheetData>
    <row r="1" spans="1:11" ht="13.5">
      <c r="A1" s="220" t="s">
        <v>588</v>
      </c>
      <c r="B1" s="220"/>
      <c r="C1" s="220"/>
      <c r="D1" s="220"/>
      <c r="E1" s="220"/>
      <c r="F1" s="220"/>
      <c r="G1" s="220"/>
      <c r="H1" s="220"/>
      <c r="I1" s="220"/>
      <c r="J1" s="220"/>
      <c r="K1" s="220"/>
    </row>
    <row r="2" spans="2:10" ht="13.5">
      <c r="B2" s="72"/>
      <c r="C2" s="72"/>
      <c r="D2" s="72"/>
      <c r="E2" s="72"/>
      <c r="F2" s="72"/>
      <c r="G2" s="72"/>
      <c r="H2" s="72"/>
      <c r="I2" s="72"/>
      <c r="J2" s="72"/>
    </row>
    <row r="3" spans="2:60" ht="17.25">
      <c r="B3" s="260" t="s">
        <v>624</v>
      </c>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325"/>
      <c r="AQ3" s="325"/>
      <c r="AR3" s="325"/>
      <c r="AS3" s="325"/>
      <c r="AT3" s="325"/>
      <c r="AU3" s="325"/>
      <c r="AV3" s="325"/>
      <c r="AW3" s="325"/>
      <c r="AX3" s="325"/>
      <c r="AY3" s="325"/>
      <c r="AZ3" s="325"/>
      <c r="BA3" s="325"/>
      <c r="BB3" s="325"/>
      <c r="BC3" s="325"/>
      <c r="BD3" s="325"/>
      <c r="BE3" s="325"/>
      <c r="BF3" s="325"/>
      <c r="BG3" s="325"/>
      <c r="BH3" s="325"/>
    </row>
    <row r="4" spans="2:60" ht="18" thickBot="1">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19"/>
      <c r="AQ4" s="119"/>
      <c r="AR4" s="119"/>
      <c r="AS4" s="119"/>
      <c r="AT4" s="119"/>
      <c r="AU4" s="119"/>
      <c r="AV4" s="119"/>
      <c r="AW4" s="119"/>
      <c r="AX4" s="119"/>
      <c r="AY4" s="119"/>
      <c r="AZ4" s="119"/>
      <c r="BA4" s="119"/>
      <c r="BB4" s="119"/>
      <c r="BC4" s="119"/>
      <c r="BD4" s="119"/>
      <c r="BE4" s="119"/>
      <c r="BF4" s="119"/>
      <c r="BG4" s="119"/>
      <c r="BH4" s="119"/>
    </row>
    <row r="5" spans="2:61" ht="30" customHeight="1" thickTop="1">
      <c r="B5" s="326" t="s">
        <v>326</v>
      </c>
      <c r="C5" s="326"/>
      <c r="D5" s="326"/>
      <c r="E5" s="326"/>
      <c r="F5" s="326"/>
      <c r="G5" s="327" t="s">
        <v>333</v>
      </c>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6"/>
      <c r="AH5" s="328" t="s">
        <v>334</v>
      </c>
      <c r="AI5" s="315"/>
      <c r="AJ5" s="315"/>
      <c r="AK5" s="315"/>
      <c r="AL5" s="315"/>
      <c r="AM5" s="315"/>
      <c r="AN5" s="315"/>
      <c r="AO5" s="315"/>
      <c r="AP5" s="315"/>
      <c r="AQ5" s="315"/>
      <c r="AR5" s="315"/>
      <c r="AS5" s="315"/>
      <c r="AT5" s="315"/>
      <c r="AU5" s="315"/>
      <c r="AV5" s="315"/>
      <c r="AW5" s="315"/>
      <c r="AX5" s="315"/>
      <c r="AY5" s="315"/>
      <c r="AZ5" s="315"/>
      <c r="BA5" s="315"/>
      <c r="BB5" s="315"/>
      <c r="BC5" s="315"/>
      <c r="BD5" s="315"/>
      <c r="BE5" s="315"/>
      <c r="BF5" s="315"/>
      <c r="BG5" s="315"/>
      <c r="BH5" s="316"/>
      <c r="BI5" s="112"/>
    </row>
    <row r="6" spans="2:60" ht="99" customHeight="1">
      <c r="B6" s="265"/>
      <c r="C6" s="265"/>
      <c r="D6" s="265"/>
      <c r="E6" s="265"/>
      <c r="F6" s="265"/>
      <c r="G6" s="321" t="s">
        <v>391</v>
      </c>
      <c r="H6" s="321"/>
      <c r="I6" s="321"/>
      <c r="J6" s="323" t="s">
        <v>117</v>
      </c>
      <c r="K6" s="323"/>
      <c r="L6" s="323"/>
      <c r="M6" s="321" t="s">
        <v>118</v>
      </c>
      <c r="N6" s="321"/>
      <c r="O6" s="322"/>
      <c r="P6" s="329" t="s">
        <v>383</v>
      </c>
      <c r="Q6" s="321"/>
      <c r="R6" s="321"/>
      <c r="S6" s="321" t="s">
        <v>119</v>
      </c>
      <c r="T6" s="321"/>
      <c r="U6" s="321"/>
      <c r="V6" s="321" t="s">
        <v>384</v>
      </c>
      <c r="W6" s="321"/>
      <c r="X6" s="321"/>
      <c r="Y6" s="321" t="s">
        <v>121</v>
      </c>
      <c r="Z6" s="321"/>
      <c r="AA6" s="321"/>
      <c r="AB6" s="321" t="s">
        <v>122</v>
      </c>
      <c r="AC6" s="321"/>
      <c r="AD6" s="321"/>
      <c r="AE6" s="321" t="s">
        <v>118</v>
      </c>
      <c r="AF6" s="321"/>
      <c r="AG6" s="322"/>
      <c r="AH6" s="320" t="s">
        <v>392</v>
      </c>
      <c r="AI6" s="321"/>
      <c r="AJ6" s="321"/>
      <c r="AK6" s="323" t="s">
        <v>117</v>
      </c>
      <c r="AL6" s="323"/>
      <c r="AM6" s="323"/>
      <c r="AN6" s="321" t="s">
        <v>118</v>
      </c>
      <c r="AO6" s="321"/>
      <c r="AP6" s="322"/>
      <c r="AQ6" s="329" t="s">
        <v>123</v>
      </c>
      <c r="AR6" s="321"/>
      <c r="AS6" s="321"/>
      <c r="AT6" s="321" t="s">
        <v>119</v>
      </c>
      <c r="AU6" s="321"/>
      <c r="AV6" s="321"/>
      <c r="AW6" s="321" t="s">
        <v>120</v>
      </c>
      <c r="AX6" s="321"/>
      <c r="AY6" s="321"/>
      <c r="AZ6" s="321" t="s">
        <v>121</v>
      </c>
      <c r="BA6" s="321"/>
      <c r="BB6" s="321"/>
      <c r="BC6" s="321" t="s">
        <v>122</v>
      </c>
      <c r="BD6" s="321"/>
      <c r="BE6" s="321"/>
      <c r="BF6" s="321" t="s">
        <v>118</v>
      </c>
      <c r="BG6" s="321"/>
      <c r="BH6" s="324"/>
    </row>
    <row r="7" spans="2:60" ht="33" customHeight="1">
      <c r="B7" s="243" t="s">
        <v>607</v>
      </c>
      <c r="C7" s="243"/>
      <c r="D7" s="243"/>
      <c r="E7" s="243"/>
      <c r="F7" s="244"/>
      <c r="G7" s="248" t="s">
        <v>211</v>
      </c>
      <c r="H7" s="243"/>
      <c r="I7" s="244"/>
      <c r="J7" s="248" t="s">
        <v>211</v>
      </c>
      <c r="K7" s="243"/>
      <c r="L7" s="244"/>
      <c r="M7" s="248" t="s">
        <v>211</v>
      </c>
      <c r="N7" s="243"/>
      <c r="O7" s="311"/>
      <c r="P7" s="312" t="s">
        <v>211</v>
      </c>
      <c r="Q7" s="243"/>
      <c r="R7" s="244"/>
      <c r="S7" s="248" t="s">
        <v>211</v>
      </c>
      <c r="T7" s="243"/>
      <c r="U7" s="244"/>
      <c r="V7" s="248" t="s">
        <v>211</v>
      </c>
      <c r="W7" s="243"/>
      <c r="X7" s="244"/>
      <c r="Y7" s="248" t="s">
        <v>211</v>
      </c>
      <c r="Z7" s="243"/>
      <c r="AA7" s="244"/>
      <c r="AB7" s="248" t="s">
        <v>211</v>
      </c>
      <c r="AC7" s="243"/>
      <c r="AD7" s="244"/>
      <c r="AE7" s="248" t="s">
        <v>211</v>
      </c>
      <c r="AF7" s="243"/>
      <c r="AG7" s="311"/>
      <c r="AH7" s="312">
        <v>1</v>
      </c>
      <c r="AI7" s="243"/>
      <c r="AJ7" s="244"/>
      <c r="AK7" s="248" t="s">
        <v>211</v>
      </c>
      <c r="AL7" s="243"/>
      <c r="AM7" s="244"/>
      <c r="AN7" s="248">
        <v>1</v>
      </c>
      <c r="AO7" s="243"/>
      <c r="AP7" s="311"/>
      <c r="AQ7" s="312">
        <v>1</v>
      </c>
      <c r="AR7" s="243"/>
      <c r="AS7" s="244"/>
      <c r="AT7" s="248" t="s">
        <v>211</v>
      </c>
      <c r="AU7" s="243"/>
      <c r="AV7" s="244"/>
      <c r="AW7" s="248" t="s">
        <v>211</v>
      </c>
      <c r="AX7" s="243"/>
      <c r="AY7" s="244"/>
      <c r="AZ7" s="248" t="s">
        <v>211</v>
      </c>
      <c r="BA7" s="243"/>
      <c r="BB7" s="244"/>
      <c r="BC7" s="248" t="s">
        <v>211</v>
      </c>
      <c r="BD7" s="243"/>
      <c r="BE7" s="244"/>
      <c r="BF7" s="248">
        <v>1</v>
      </c>
      <c r="BG7" s="243"/>
      <c r="BH7" s="243"/>
    </row>
    <row r="8" spans="2:60" ht="33" customHeight="1">
      <c r="B8" s="243" t="s">
        <v>612</v>
      </c>
      <c r="C8" s="243"/>
      <c r="D8" s="243"/>
      <c r="E8" s="243"/>
      <c r="F8" s="244"/>
      <c r="G8" s="248">
        <v>2</v>
      </c>
      <c r="H8" s="243"/>
      <c r="I8" s="244"/>
      <c r="J8" s="248" t="s">
        <v>211</v>
      </c>
      <c r="K8" s="243"/>
      <c r="L8" s="244"/>
      <c r="M8" s="248">
        <v>2</v>
      </c>
      <c r="N8" s="243"/>
      <c r="O8" s="311"/>
      <c r="P8" s="312" t="s">
        <v>211</v>
      </c>
      <c r="Q8" s="243"/>
      <c r="R8" s="244"/>
      <c r="S8" s="248" t="s">
        <v>211</v>
      </c>
      <c r="T8" s="243"/>
      <c r="U8" s="244"/>
      <c r="V8" s="248">
        <v>1</v>
      </c>
      <c r="W8" s="243"/>
      <c r="X8" s="244"/>
      <c r="Y8" s="248">
        <v>1</v>
      </c>
      <c r="Z8" s="243"/>
      <c r="AA8" s="244"/>
      <c r="AB8" s="248" t="s">
        <v>211</v>
      </c>
      <c r="AC8" s="243"/>
      <c r="AD8" s="244"/>
      <c r="AE8" s="248">
        <v>2</v>
      </c>
      <c r="AF8" s="243"/>
      <c r="AG8" s="311"/>
      <c r="AH8" s="312" t="s">
        <v>211</v>
      </c>
      <c r="AI8" s="243"/>
      <c r="AJ8" s="244"/>
      <c r="AK8" s="248" t="s">
        <v>211</v>
      </c>
      <c r="AL8" s="243"/>
      <c r="AM8" s="244"/>
      <c r="AN8" s="248" t="s">
        <v>211</v>
      </c>
      <c r="AO8" s="243"/>
      <c r="AP8" s="311"/>
      <c r="AQ8" s="312" t="s">
        <v>211</v>
      </c>
      <c r="AR8" s="243"/>
      <c r="AS8" s="244"/>
      <c r="AT8" s="248" t="s">
        <v>211</v>
      </c>
      <c r="AU8" s="243"/>
      <c r="AV8" s="244"/>
      <c r="AW8" s="248" t="s">
        <v>211</v>
      </c>
      <c r="AX8" s="243"/>
      <c r="AY8" s="244"/>
      <c r="AZ8" s="248" t="s">
        <v>211</v>
      </c>
      <c r="BA8" s="243"/>
      <c r="BB8" s="244"/>
      <c r="BC8" s="248" t="s">
        <v>211</v>
      </c>
      <c r="BD8" s="243"/>
      <c r="BE8" s="244"/>
      <c r="BF8" s="248" t="s">
        <v>211</v>
      </c>
      <c r="BG8" s="243"/>
      <c r="BH8" s="243"/>
    </row>
    <row r="9" spans="2:60" ht="33" customHeight="1">
      <c r="B9" s="243">
        <v>2</v>
      </c>
      <c r="C9" s="243"/>
      <c r="D9" s="243"/>
      <c r="E9" s="243"/>
      <c r="F9" s="243"/>
      <c r="G9" s="248">
        <v>0</v>
      </c>
      <c r="H9" s="243"/>
      <c r="I9" s="244"/>
      <c r="J9" s="248">
        <v>1</v>
      </c>
      <c r="K9" s="243"/>
      <c r="L9" s="244"/>
      <c r="M9" s="248">
        <v>1</v>
      </c>
      <c r="N9" s="243"/>
      <c r="O9" s="311"/>
      <c r="P9" s="312" t="s">
        <v>211</v>
      </c>
      <c r="Q9" s="243"/>
      <c r="R9" s="244"/>
      <c r="S9" s="248" t="s">
        <v>211</v>
      </c>
      <c r="T9" s="243"/>
      <c r="U9" s="244"/>
      <c r="V9" s="248">
        <v>1</v>
      </c>
      <c r="W9" s="243"/>
      <c r="X9" s="244"/>
      <c r="Y9" s="248" t="s">
        <v>211</v>
      </c>
      <c r="Z9" s="243"/>
      <c r="AA9" s="244"/>
      <c r="AB9" s="248" t="s">
        <v>211</v>
      </c>
      <c r="AC9" s="243"/>
      <c r="AD9" s="244"/>
      <c r="AE9" s="248">
        <v>1</v>
      </c>
      <c r="AF9" s="243"/>
      <c r="AG9" s="311"/>
      <c r="AH9" s="312">
        <v>2</v>
      </c>
      <c r="AI9" s="243"/>
      <c r="AJ9" s="244"/>
      <c r="AK9" s="248" t="s">
        <v>211</v>
      </c>
      <c r="AL9" s="243"/>
      <c r="AM9" s="244"/>
      <c r="AN9" s="248">
        <v>2</v>
      </c>
      <c r="AO9" s="243"/>
      <c r="AP9" s="311"/>
      <c r="AQ9" s="312">
        <v>2</v>
      </c>
      <c r="AR9" s="243"/>
      <c r="AS9" s="244"/>
      <c r="AT9" s="248" t="s">
        <v>211</v>
      </c>
      <c r="AU9" s="243"/>
      <c r="AV9" s="244"/>
      <c r="AW9" s="248" t="s">
        <v>211</v>
      </c>
      <c r="AX9" s="243"/>
      <c r="AY9" s="244"/>
      <c r="AZ9" s="248" t="s">
        <v>211</v>
      </c>
      <c r="BA9" s="243"/>
      <c r="BB9" s="244"/>
      <c r="BC9" s="248" t="s">
        <v>211</v>
      </c>
      <c r="BD9" s="243"/>
      <c r="BE9" s="244"/>
      <c r="BF9" s="248">
        <v>2</v>
      </c>
      <c r="BG9" s="243"/>
      <c r="BH9" s="243"/>
    </row>
    <row r="10" spans="2:60" ht="33" customHeight="1">
      <c r="B10" s="243">
        <v>3</v>
      </c>
      <c r="C10" s="243"/>
      <c r="D10" s="243"/>
      <c r="E10" s="243"/>
      <c r="F10" s="243"/>
      <c r="G10" s="248">
        <v>1</v>
      </c>
      <c r="H10" s="243"/>
      <c r="I10" s="244"/>
      <c r="J10" s="248" t="s">
        <v>211</v>
      </c>
      <c r="K10" s="243"/>
      <c r="L10" s="244"/>
      <c r="M10" s="248">
        <v>1</v>
      </c>
      <c r="N10" s="243"/>
      <c r="O10" s="311"/>
      <c r="P10" s="312" t="s">
        <v>313</v>
      </c>
      <c r="Q10" s="243"/>
      <c r="R10" s="244"/>
      <c r="S10" s="248" t="s">
        <v>568</v>
      </c>
      <c r="T10" s="243"/>
      <c r="U10" s="244"/>
      <c r="V10" s="248">
        <v>1</v>
      </c>
      <c r="W10" s="243"/>
      <c r="X10" s="244"/>
      <c r="Y10" s="248" t="s">
        <v>211</v>
      </c>
      <c r="Z10" s="243"/>
      <c r="AA10" s="244"/>
      <c r="AB10" s="248" t="s">
        <v>211</v>
      </c>
      <c r="AC10" s="243"/>
      <c r="AD10" s="244"/>
      <c r="AE10" s="248">
        <v>1</v>
      </c>
      <c r="AF10" s="243"/>
      <c r="AG10" s="311"/>
      <c r="AH10" s="312" t="s">
        <v>211</v>
      </c>
      <c r="AI10" s="243"/>
      <c r="AJ10" s="244"/>
      <c r="AK10" s="248" t="s">
        <v>211</v>
      </c>
      <c r="AL10" s="243"/>
      <c r="AM10" s="244"/>
      <c r="AN10" s="248" t="s">
        <v>211</v>
      </c>
      <c r="AO10" s="243"/>
      <c r="AP10" s="311"/>
      <c r="AQ10" s="312" t="s">
        <v>211</v>
      </c>
      <c r="AR10" s="243"/>
      <c r="AS10" s="244"/>
      <c r="AT10" s="248" t="s">
        <v>211</v>
      </c>
      <c r="AU10" s="243"/>
      <c r="AV10" s="244"/>
      <c r="AW10" s="248" t="s">
        <v>211</v>
      </c>
      <c r="AX10" s="243"/>
      <c r="AY10" s="244"/>
      <c r="AZ10" s="248" t="s">
        <v>211</v>
      </c>
      <c r="BA10" s="243"/>
      <c r="BB10" s="244"/>
      <c r="BC10" s="248" t="s">
        <v>211</v>
      </c>
      <c r="BD10" s="243"/>
      <c r="BE10" s="244"/>
      <c r="BF10" s="248" t="s">
        <v>211</v>
      </c>
      <c r="BG10" s="243"/>
      <c r="BH10" s="243"/>
    </row>
    <row r="11" spans="2:60" ht="33" customHeight="1">
      <c r="B11" s="243">
        <v>4</v>
      </c>
      <c r="C11" s="243"/>
      <c r="D11" s="243"/>
      <c r="E11" s="243"/>
      <c r="F11" s="244"/>
      <c r="G11" s="248" t="s">
        <v>211</v>
      </c>
      <c r="H11" s="243"/>
      <c r="I11" s="244"/>
      <c r="J11" s="248" t="s">
        <v>211</v>
      </c>
      <c r="K11" s="243"/>
      <c r="L11" s="244"/>
      <c r="M11" s="248" t="s">
        <v>211</v>
      </c>
      <c r="N11" s="243"/>
      <c r="O11" s="244"/>
      <c r="P11" s="312" t="s">
        <v>313</v>
      </c>
      <c r="Q11" s="243"/>
      <c r="R11" s="244"/>
      <c r="S11" s="248" t="s">
        <v>211</v>
      </c>
      <c r="T11" s="243"/>
      <c r="U11" s="244"/>
      <c r="V11" s="248" t="s">
        <v>211</v>
      </c>
      <c r="W11" s="243"/>
      <c r="X11" s="244"/>
      <c r="Y11" s="248" t="s">
        <v>211</v>
      </c>
      <c r="Z11" s="243"/>
      <c r="AA11" s="244"/>
      <c r="AB11" s="248" t="s">
        <v>211</v>
      </c>
      <c r="AC11" s="243"/>
      <c r="AD11" s="244"/>
      <c r="AE11" s="248" t="s">
        <v>211</v>
      </c>
      <c r="AF11" s="243"/>
      <c r="AG11" s="311"/>
      <c r="AH11" s="312" t="s">
        <v>211</v>
      </c>
      <c r="AI11" s="243"/>
      <c r="AJ11" s="244"/>
      <c r="AK11" s="248" t="s">
        <v>211</v>
      </c>
      <c r="AL11" s="243"/>
      <c r="AM11" s="244"/>
      <c r="AN11" s="248" t="s">
        <v>211</v>
      </c>
      <c r="AO11" s="243"/>
      <c r="AP11" s="311"/>
      <c r="AQ11" s="312" t="s">
        <v>211</v>
      </c>
      <c r="AR11" s="243"/>
      <c r="AS11" s="244"/>
      <c r="AT11" s="248" t="s">
        <v>211</v>
      </c>
      <c r="AU11" s="243"/>
      <c r="AV11" s="244"/>
      <c r="AW11" s="248" t="s">
        <v>313</v>
      </c>
      <c r="AX11" s="243"/>
      <c r="AY11" s="244"/>
      <c r="AZ11" s="248" t="s">
        <v>211</v>
      </c>
      <c r="BA11" s="243"/>
      <c r="BB11" s="244"/>
      <c r="BC11" s="248" t="s">
        <v>211</v>
      </c>
      <c r="BD11" s="243"/>
      <c r="BE11" s="244"/>
      <c r="BF11" s="248" t="s">
        <v>211</v>
      </c>
      <c r="BG11" s="243"/>
      <c r="BH11" s="243"/>
    </row>
    <row r="12" spans="2:60" ht="33" customHeight="1" thickBot="1">
      <c r="B12" s="256">
        <v>5</v>
      </c>
      <c r="C12" s="256"/>
      <c r="D12" s="256"/>
      <c r="E12" s="256"/>
      <c r="F12" s="257"/>
      <c r="G12" s="255" t="s">
        <v>211</v>
      </c>
      <c r="H12" s="256"/>
      <c r="I12" s="257"/>
      <c r="J12" s="255" t="s">
        <v>211</v>
      </c>
      <c r="K12" s="256"/>
      <c r="L12" s="257"/>
      <c r="M12" s="248" t="s">
        <v>211</v>
      </c>
      <c r="N12" s="243"/>
      <c r="O12" s="244"/>
      <c r="P12" s="330" t="s">
        <v>429</v>
      </c>
      <c r="Q12" s="256"/>
      <c r="R12" s="257"/>
      <c r="S12" s="255" t="s">
        <v>211</v>
      </c>
      <c r="T12" s="256"/>
      <c r="U12" s="257"/>
      <c r="V12" s="255" t="s">
        <v>211</v>
      </c>
      <c r="W12" s="256"/>
      <c r="X12" s="257"/>
      <c r="Y12" s="255" t="s">
        <v>211</v>
      </c>
      <c r="Z12" s="256"/>
      <c r="AA12" s="257"/>
      <c r="AB12" s="255" t="s">
        <v>211</v>
      </c>
      <c r="AC12" s="256"/>
      <c r="AD12" s="257"/>
      <c r="AE12" s="255" t="s">
        <v>211</v>
      </c>
      <c r="AF12" s="256"/>
      <c r="AG12" s="331"/>
      <c r="AH12" s="330" t="s">
        <v>211</v>
      </c>
      <c r="AI12" s="256"/>
      <c r="AJ12" s="257"/>
      <c r="AK12" s="255" t="s">
        <v>211</v>
      </c>
      <c r="AL12" s="256"/>
      <c r="AM12" s="257"/>
      <c r="AN12" s="255" t="s">
        <v>211</v>
      </c>
      <c r="AO12" s="256"/>
      <c r="AP12" s="331"/>
      <c r="AQ12" s="330" t="s">
        <v>211</v>
      </c>
      <c r="AR12" s="256"/>
      <c r="AS12" s="257"/>
      <c r="AT12" s="255" t="s">
        <v>211</v>
      </c>
      <c r="AU12" s="256"/>
      <c r="AV12" s="257"/>
      <c r="AW12" s="255" t="s">
        <v>313</v>
      </c>
      <c r="AX12" s="256"/>
      <c r="AY12" s="257"/>
      <c r="AZ12" s="255" t="s">
        <v>211</v>
      </c>
      <c r="BA12" s="256"/>
      <c r="BB12" s="257"/>
      <c r="BC12" s="255" t="s">
        <v>211</v>
      </c>
      <c r="BD12" s="256"/>
      <c r="BE12" s="257"/>
      <c r="BF12" s="255" t="s">
        <v>211</v>
      </c>
      <c r="BG12" s="256"/>
      <c r="BH12" s="256"/>
    </row>
    <row r="13" spans="2:60" ht="13.5">
      <c r="B13" s="332" t="s">
        <v>115</v>
      </c>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c r="AW13" s="332"/>
      <c r="AX13" s="332"/>
      <c r="AY13" s="332"/>
      <c r="AZ13" s="332"/>
      <c r="BA13" s="332"/>
      <c r="BB13" s="332"/>
      <c r="BC13" s="332"/>
      <c r="BD13" s="332"/>
      <c r="BE13" s="332"/>
      <c r="BF13" s="332"/>
      <c r="BG13" s="332"/>
      <c r="BH13" s="332"/>
    </row>
    <row r="14" spans="2:11" ht="13.5" customHeight="1">
      <c r="B14" s="136"/>
      <c r="C14" s="136"/>
      <c r="D14" s="136"/>
      <c r="E14" s="136"/>
      <c r="F14" s="136"/>
      <c r="G14" s="136"/>
      <c r="H14" s="136"/>
      <c r="I14" s="136"/>
      <c r="J14" s="136"/>
      <c r="K14" s="136"/>
    </row>
    <row r="15" spans="2:60" s="109" customFormat="1" ht="17.25">
      <c r="B15" s="306" t="s">
        <v>625</v>
      </c>
      <c r="C15" s="306"/>
      <c r="D15" s="306"/>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6"/>
      <c r="AY15" s="306"/>
      <c r="AZ15" s="306"/>
      <c r="BA15" s="306"/>
      <c r="BB15" s="306"/>
      <c r="BC15" s="306"/>
      <c r="BD15" s="306"/>
      <c r="BE15" s="306"/>
      <c r="BF15" s="306"/>
      <c r="BG15" s="306"/>
      <c r="BH15" s="306"/>
    </row>
    <row r="16" spans="2:60" ht="13.5" customHeight="1">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row>
    <row r="17" spans="2:56" ht="27" customHeight="1" thickBot="1">
      <c r="B17" s="333" t="s">
        <v>124</v>
      </c>
      <c r="C17" s="333"/>
      <c r="D17" s="333"/>
      <c r="E17" s="333"/>
      <c r="F17" s="333"/>
      <c r="G17" s="333"/>
      <c r="H17" s="333"/>
      <c r="I17" s="333"/>
      <c r="J17" s="333"/>
      <c r="K17" s="333"/>
      <c r="L17" s="333"/>
      <c r="M17" s="117"/>
      <c r="N17" s="117"/>
      <c r="O17" s="299" t="s">
        <v>125</v>
      </c>
      <c r="P17" s="299"/>
      <c r="Q17" s="299"/>
      <c r="R17" s="299"/>
      <c r="S17" s="299"/>
      <c r="T17" s="299"/>
      <c r="U17" s="299"/>
      <c r="V17" s="299"/>
      <c r="W17" s="299"/>
      <c r="X17" s="299"/>
      <c r="Y17" s="299"/>
      <c r="Z17" s="299"/>
      <c r="AA17" s="299"/>
      <c r="AB17" s="299"/>
      <c r="AC17" s="299"/>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8"/>
      <c r="BD17" s="118"/>
    </row>
    <row r="18" spans="2:59" ht="30" customHeight="1" thickTop="1">
      <c r="B18" s="301" t="s">
        <v>385</v>
      </c>
      <c r="C18" s="301"/>
      <c r="D18" s="301"/>
      <c r="E18" s="301"/>
      <c r="F18" s="301"/>
      <c r="G18" s="316" t="s">
        <v>116</v>
      </c>
      <c r="H18" s="301"/>
      <c r="I18" s="301"/>
      <c r="J18" s="301"/>
      <c r="K18" s="301"/>
      <c r="L18" s="301"/>
      <c r="M18" s="119"/>
      <c r="N18" s="119"/>
      <c r="O18" s="317" t="s">
        <v>281</v>
      </c>
      <c r="P18" s="315"/>
      <c r="Q18" s="315"/>
      <c r="R18" s="315"/>
      <c r="S18" s="315"/>
      <c r="T18" s="315" t="s">
        <v>282</v>
      </c>
      <c r="U18" s="315"/>
      <c r="V18" s="315"/>
      <c r="W18" s="315"/>
      <c r="X18" s="315"/>
      <c r="Y18" s="315" t="s">
        <v>283</v>
      </c>
      <c r="Z18" s="315"/>
      <c r="AA18" s="315"/>
      <c r="AB18" s="315"/>
      <c r="AC18" s="315"/>
      <c r="AD18" s="315" t="s">
        <v>284</v>
      </c>
      <c r="AE18" s="315"/>
      <c r="AF18" s="315"/>
      <c r="AG18" s="315"/>
      <c r="AH18" s="315"/>
      <c r="AI18" s="315" t="s">
        <v>271</v>
      </c>
      <c r="AJ18" s="315"/>
      <c r="AK18" s="315"/>
      <c r="AL18" s="315"/>
      <c r="AM18" s="315"/>
      <c r="AN18" s="315" t="s">
        <v>285</v>
      </c>
      <c r="AO18" s="315"/>
      <c r="AP18" s="315"/>
      <c r="AQ18" s="315"/>
      <c r="AR18" s="315"/>
      <c r="AS18" s="315" t="s">
        <v>286</v>
      </c>
      <c r="AT18" s="315"/>
      <c r="AU18" s="315"/>
      <c r="AV18" s="315"/>
      <c r="AW18" s="315"/>
      <c r="AX18" s="315" t="s">
        <v>287</v>
      </c>
      <c r="AY18" s="315"/>
      <c r="AZ18" s="315"/>
      <c r="BA18" s="315"/>
      <c r="BB18" s="316"/>
      <c r="BC18" s="315" t="s">
        <v>569</v>
      </c>
      <c r="BD18" s="315"/>
      <c r="BE18" s="315"/>
      <c r="BF18" s="315"/>
      <c r="BG18" s="316"/>
    </row>
    <row r="19" spans="2:59" ht="39" customHeight="1" thickBot="1">
      <c r="B19" s="318">
        <v>9</v>
      </c>
      <c r="C19" s="318"/>
      <c r="D19" s="318"/>
      <c r="E19" s="318"/>
      <c r="F19" s="318"/>
      <c r="G19" s="314">
        <v>3</v>
      </c>
      <c r="H19" s="318"/>
      <c r="I19" s="318"/>
      <c r="J19" s="318"/>
      <c r="K19" s="318"/>
      <c r="L19" s="318"/>
      <c r="M19" s="119"/>
      <c r="N19" s="119"/>
      <c r="O19" s="319">
        <v>4</v>
      </c>
      <c r="P19" s="313"/>
      <c r="Q19" s="313"/>
      <c r="R19" s="313"/>
      <c r="S19" s="313"/>
      <c r="T19" s="313">
        <v>2</v>
      </c>
      <c r="U19" s="313"/>
      <c r="V19" s="313"/>
      <c r="W19" s="313"/>
      <c r="X19" s="313"/>
      <c r="Y19" s="313">
        <v>2</v>
      </c>
      <c r="Z19" s="313"/>
      <c r="AA19" s="313"/>
      <c r="AB19" s="313"/>
      <c r="AC19" s="313"/>
      <c r="AD19" s="313">
        <v>2</v>
      </c>
      <c r="AE19" s="313"/>
      <c r="AF19" s="313"/>
      <c r="AG19" s="313"/>
      <c r="AH19" s="313"/>
      <c r="AI19" s="313">
        <v>1</v>
      </c>
      <c r="AJ19" s="313"/>
      <c r="AK19" s="313"/>
      <c r="AL19" s="313"/>
      <c r="AM19" s="313"/>
      <c r="AN19" s="313">
        <v>0</v>
      </c>
      <c r="AO19" s="313"/>
      <c r="AP19" s="313"/>
      <c r="AQ19" s="313"/>
      <c r="AR19" s="313"/>
      <c r="AS19" s="313">
        <v>0</v>
      </c>
      <c r="AT19" s="313"/>
      <c r="AU19" s="313"/>
      <c r="AV19" s="313"/>
      <c r="AW19" s="313"/>
      <c r="AX19" s="313">
        <v>0</v>
      </c>
      <c r="AY19" s="313"/>
      <c r="AZ19" s="313"/>
      <c r="BA19" s="313"/>
      <c r="BB19" s="314"/>
      <c r="BC19" s="313">
        <v>1</v>
      </c>
      <c r="BD19" s="313"/>
      <c r="BE19" s="313"/>
      <c r="BF19" s="313"/>
      <c r="BG19" s="314"/>
    </row>
    <row r="20" spans="2:60" ht="13.5" customHeight="1">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row>
    <row r="21" spans="2:60" ht="24" customHeight="1" thickBot="1">
      <c r="B21" s="299" t="s">
        <v>126</v>
      </c>
      <c r="C21" s="299"/>
      <c r="D21" s="299"/>
      <c r="E21" s="299"/>
      <c r="F21" s="299"/>
      <c r="G21" s="299"/>
      <c r="H21" s="299"/>
      <c r="I21" s="299"/>
      <c r="J21" s="299"/>
      <c r="K21" s="299"/>
      <c r="L21" s="299"/>
      <c r="M21" s="120"/>
      <c r="N21" s="120"/>
      <c r="O21" s="120"/>
      <c r="P21" s="120"/>
      <c r="Q21" s="120"/>
      <c r="R21" s="120"/>
      <c r="S21" s="120"/>
      <c r="T21" s="120"/>
      <c r="U21" s="120"/>
      <c r="V21" s="120"/>
      <c r="W21" s="120"/>
      <c r="X21" s="120"/>
      <c r="Y21" s="120"/>
      <c r="Z21" s="108"/>
      <c r="AA21" s="108"/>
      <c r="AB21" s="108"/>
      <c r="AC21" s="108"/>
      <c r="AD21" s="108"/>
      <c r="AE21" s="108"/>
      <c r="AF21" s="108"/>
      <c r="AG21" s="108"/>
      <c r="AH21" s="299" t="s">
        <v>127</v>
      </c>
      <c r="AI21" s="299"/>
      <c r="AJ21" s="299"/>
      <c r="AK21" s="299"/>
      <c r="AL21" s="299"/>
      <c r="AM21" s="299"/>
      <c r="AN21" s="299"/>
      <c r="AO21" s="299"/>
      <c r="AP21" s="299"/>
      <c r="AQ21" s="299"/>
      <c r="AR21" s="299"/>
      <c r="AS21" s="299"/>
      <c r="AT21" s="299"/>
      <c r="AU21" s="120"/>
      <c r="AV21" s="120"/>
      <c r="AW21" s="120"/>
      <c r="AX21" s="120"/>
      <c r="AY21" s="120"/>
      <c r="AZ21" s="120"/>
      <c r="BA21" s="120"/>
      <c r="BB21" s="120"/>
      <c r="BC21" s="120"/>
      <c r="BD21" s="120"/>
      <c r="BE21" s="120"/>
      <c r="BF21" s="120"/>
      <c r="BG21" s="120"/>
      <c r="BH21" s="120"/>
    </row>
    <row r="22" spans="2:61" ht="30" customHeight="1" thickTop="1">
      <c r="B22" s="301" t="s">
        <v>272</v>
      </c>
      <c r="C22" s="301"/>
      <c r="D22" s="301"/>
      <c r="E22" s="301"/>
      <c r="F22" s="317"/>
      <c r="G22" s="316" t="s">
        <v>273</v>
      </c>
      <c r="H22" s="301"/>
      <c r="I22" s="301"/>
      <c r="J22" s="301"/>
      <c r="K22" s="317"/>
      <c r="L22" s="316" t="s">
        <v>274</v>
      </c>
      <c r="M22" s="301"/>
      <c r="N22" s="301"/>
      <c r="O22" s="301"/>
      <c r="P22" s="317"/>
      <c r="Q22" s="316" t="s">
        <v>275</v>
      </c>
      <c r="R22" s="301"/>
      <c r="S22" s="301"/>
      <c r="T22" s="301"/>
      <c r="U22" s="317"/>
      <c r="V22" s="316" t="s">
        <v>276</v>
      </c>
      <c r="W22" s="301"/>
      <c r="X22" s="301"/>
      <c r="Y22" s="301"/>
      <c r="Z22" s="317"/>
      <c r="AA22" s="316" t="s">
        <v>277</v>
      </c>
      <c r="AB22" s="301"/>
      <c r="AC22" s="301"/>
      <c r="AD22" s="301"/>
      <c r="AE22" s="301"/>
      <c r="AF22" s="27"/>
      <c r="AG22" s="119"/>
      <c r="AH22" s="317" t="s">
        <v>128</v>
      </c>
      <c r="AI22" s="315"/>
      <c r="AJ22" s="315"/>
      <c r="AK22" s="315"/>
      <c r="AL22" s="315"/>
      <c r="AM22" s="315"/>
      <c r="AN22" s="315"/>
      <c r="AO22" s="315" t="s">
        <v>547</v>
      </c>
      <c r="AP22" s="315"/>
      <c r="AQ22" s="315"/>
      <c r="AR22" s="315"/>
      <c r="AS22" s="315"/>
      <c r="AT22" s="315"/>
      <c r="AU22" s="315" t="s">
        <v>129</v>
      </c>
      <c r="AV22" s="315"/>
      <c r="AW22" s="315"/>
      <c r="AX22" s="315"/>
      <c r="AY22" s="315"/>
      <c r="AZ22" s="315"/>
      <c r="BA22" s="315"/>
      <c r="BB22" s="315" t="s">
        <v>130</v>
      </c>
      <c r="BC22" s="315"/>
      <c r="BD22" s="315"/>
      <c r="BE22" s="315"/>
      <c r="BF22" s="315"/>
      <c r="BG22" s="315"/>
      <c r="BH22" s="316"/>
      <c r="BI22" s="112"/>
    </row>
    <row r="23" spans="2:61" ht="39" customHeight="1" thickBot="1">
      <c r="B23" s="318">
        <v>1</v>
      </c>
      <c r="C23" s="318"/>
      <c r="D23" s="318"/>
      <c r="E23" s="318"/>
      <c r="F23" s="319"/>
      <c r="G23" s="314">
        <v>1</v>
      </c>
      <c r="H23" s="318"/>
      <c r="I23" s="318"/>
      <c r="J23" s="318"/>
      <c r="K23" s="319"/>
      <c r="L23" s="314">
        <v>1</v>
      </c>
      <c r="M23" s="318"/>
      <c r="N23" s="318"/>
      <c r="O23" s="318"/>
      <c r="P23" s="319"/>
      <c r="Q23" s="314">
        <v>4</v>
      </c>
      <c r="R23" s="318"/>
      <c r="S23" s="318"/>
      <c r="T23" s="318"/>
      <c r="U23" s="319"/>
      <c r="V23" s="314">
        <v>5</v>
      </c>
      <c r="W23" s="318"/>
      <c r="X23" s="318"/>
      <c r="Y23" s="318"/>
      <c r="Z23" s="319"/>
      <c r="AA23" s="314">
        <v>0</v>
      </c>
      <c r="AB23" s="318"/>
      <c r="AC23" s="318"/>
      <c r="AD23" s="318"/>
      <c r="AE23" s="318"/>
      <c r="AF23" s="27"/>
      <c r="AG23" s="107"/>
      <c r="AH23" s="319">
        <v>1</v>
      </c>
      <c r="AI23" s="313"/>
      <c r="AJ23" s="313"/>
      <c r="AK23" s="313"/>
      <c r="AL23" s="313"/>
      <c r="AM23" s="313"/>
      <c r="AN23" s="313"/>
      <c r="AO23" s="313">
        <v>0</v>
      </c>
      <c r="AP23" s="313"/>
      <c r="AQ23" s="313"/>
      <c r="AR23" s="313"/>
      <c r="AS23" s="313"/>
      <c r="AT23" s="313"/>
      <c r="AU23" s="313">
        <v>0</v>
      </c>
      <c r="AV23" s="313"/>
      <c r="AW23" s="313"/>
      <c r="AX23" s="313"/>
      <c r="AY23" s="313"/>
      <c r="AZ23" s="313"/>
      <c r="BA23" s="313"/>
      <c r="BB23" s="313">
        <v>11</v>
      </c>
      <c r="BC23" s="313"/>
      <c r="BD23" s="313"/>
      <c r="BE23" s="313"/>
      <c r="BF23" s="313"/>
      <c r="BG23" s="313"/>
      <c r="BH23" s="314"/>
      <c r="BI23" s="112"/>
    </row>
    <row r="24" spans="2:28" ht="13.5">
      <c r="B24" s="121" t="s">
        <v>94</v>
      </c>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row>
    <row r="25" spans="2:14" ht="13.5">
      <c r="B25" s="99" t="s">
        <v>639</v>
      </c>
      <c r="C25" s="121"/>
      <c r="D25" s="121"/>
      <c r="E25" s="121"/>
      <c r="F25" s="121"/>
      <c r="G25" s="121"/>
      <c r="H25" s="121"/>
      <c r="I25" s="121"/>
      <c r="J25" s="121"/>
      <c r="K25" s="121"/>
      <c r="L25" s="121"/>
      <c r="M25" s="121"/>
      <c r="N25" s="121"/>
    </row>
    <row r="28" ht="14.25" customHeight="1"/>
  </sheetData>
  <sheetProtection/>
  <mergeCells count="185">
    <mergeCell ref="BC18:BG18"/>
    <mergeCell ref="BC19:BG19"/>
    <mergeCell ref="B13:BH13"/>
    <mergeCell ref="B17:L17"/>
    <mergeCell ref="AB10:AD10"/>
    <mergeCell ref="AE10:AG10"/>
    <mergeCell ref="AZ10:BB10"/>
    <mergeCell ref="BC10:BE10"/>
    <mergeCell ref="BF10:BH10"/>
    <mergeCell ref="AN10:AP10"/>
    <mergeCell ref="M10:O10"/>
    <mergeCell ref="AH10:AJ10"/>
    <mergeCell ref="AK10:AM10"/>
    <mergeCell ref="P10:R10"/>
    <mergeCell ref="S10:U10"/>
    <mergeCell ref="V10:X10"/>
    <mergeCell ref="Y10:AA10"/>
    <mergeCell ref="BF9:BH9"/>
    <mergeCell ref="AN9:AP9"/>
    <mergeCell ref="AQ9:AS9"/>
    <mergeCell ref="AT9:AV9"/>
    <mergeCell ref="AW9:AY9"/>
    <mergeCell ref="AQ10:AS10"/>
    <mergeCell ref="AT10:AV10"/>
    <mergeCell ref="BF7:BH7"/>
    <mergeCell ref="AQ7:AS7"/>
    <mergeCell ref="AT7:AV7"/>
    <mergeCell ref="AW7:AY7"/>
    <mergeCell ref="AZ7:BB7"/>
    <mergeCell ref="B9:F9"/>
    <mergeCell ref="G9:I9"/>
    <mergeCell ref="J9:L9"/>
    <mergeCell ref="M9:O9"/>
    <mergeCell ref="P9:R9"/>
    <mergeCell ref="G10:I10"/>
    <mergeCell ref="J10:L10"/>
    <mergeCell ref="AB8:AD8"/>
    <mergeCell ref="BF12:BH12"/>
    <mergeCell ref="AN12:AP12"/>
    <mergeCell ref="AQ12:AS12"/>
    <mergeCell ref="AT12:AV12"/>
    <mergeCell ref="AW12:AY12"/>
    <mergeCell ref="AZ12:BB12"/>
    <mergeCell ref="AW10:AY10"/>
    <mergeCell ref="AH12:AJ12"/>
    <mergeCell ref="Y12:AA12"/>
    <mergeCell ref="B8:F8"/>
    <mergeCell ref="M7:O7"/>
    <mergeCell ref="J7:L7"/>
    <mergeCell ref="AB12:AD12"/>
    <mergeCell ref="AE12:AG12"/>
    <mergeCell ref="P12:R12"/>
    <mergeCell ref="S9:U9"/>
    <mergeCell ref="B10:F10"/>
    <mergeCell ref="S12:U12"/>
    <mergeCell ref="V12:X12"/>
    <mergeCell ref="B12:F12"/>
    <mergeCell ref="G12:I12"/>
    <mergeCell ref="J12:L12"/>
    <mergeCell ref="M12:O12"/>
    <mergeCell ref="BC6:BE6"/>
    <mergeCell ref="AT6:AV6"/>
    <mergeCell ref="AW6:AY6"/>
    <mergeCell ref="AZ6:BB6"/>
    <mergeCell ref="AK12:AM12"/>
    <mergeCell ref="BC12:BE12"/>
    <mergeCell ref="BC7:BE7"/>
    <mergeCell ref="AZ9:BB9"/>
    <mergeCell ref="BC9:BE9"/>
    <mergeCell ref="AQ6:AS6"/>
    <mergeCell ref="AB6:AD6"/>
    <mergeCell ref="S6:U6"/>
    <mergeCell ref="J6:L6"/>
    <mergeCell ref="M6:O6"/>
    <mergeCell ref="V6:X6"/>
    <mergeCell ref="Y6:AA6"/>
    <mergeCell ref="P6:R6"/>
    <mergeCell ref="AH6:AJ6"/>
    <mergeCell ref="AN6:AP6"/>
    <mergeCell ref="AK6:AM6"/>
    <mergeCell ref="AE6:AG6"/>
    <mergeCell ref="BF6:BH6"/>
    <mergeCell ref="B3:BH3"/>
    <mergeCell ref="B5:F6"/>
    <mergeCell ref="G5:AG5"/>
    <mergeCell ref="AH5:BH5"/>
    <mergeCell ref="G6:I6"/>
    <mergeCell ref="BC8:BE8"/>
    <mergeCell ref="B18:F18"/>
    <mergeCell ref="G18:L18"/>
    <mergeCell ref="O18:S18"/>
    <mergeCell ref="T18:X18"/>
    <mergeCell ref="Y18:AC18"/>
    <mergeCell ref="AD18:AH18"/>
    <mergeCell ref="V8:X8"/>
    <mergeCell ref="Y8:AA8"/>
    <mergeCell ref="B15:BH15"/>
    <mergeCell ref="AU23:BA23"/>
    <mergeCell ref="BB23:BH23"/>
    <mergeCell ref="BB22:BH22"/>
    <mergeCell ref="B23:F23"/>
    <mergeCell ref="G23:K23"/>
    <mergeCell ref="L23:P23"/>
    <mergeCell ref="Q23:U23"/>
    <mergeCell ref="AU22:BA22"/>
    <mergeCell ref="AO22:AT22"/>
    <mergeCell ref="V23:Z23"/>
    <mergeCell ref="AE7:AG7"/>
    <mergeCell ref="AH7:AJ7"/>
    <mergeCell ref="AK7:AM7"/>
    <mergeCell ref="AN7:AP7"/>
    <mergeCell ref="B22:F22"/>
    <mergeCell ref="AH23:AN23"/>
    <mergeCell ref="AO23:AT23"/>
    <mergeCell ref="B19:F19"/>
    <mergeCell ref="G19:L19"/>
    <mergeCell ref="AH21:AT21"/>
    <mergeCell ref="S7:U7"/>
    <mergeCell ref="V7:X7"/>
    <mergeCell ref="Y7:AA7"/>
    <mergeCell ref="G7:I7"/>
    <mergeCell ref="B7:F7"/>
    <mergeCell ref="AB7:AD7"/>
    <mergeCell ref="O17:AC17"/>
    <mergeCell ref="B21:L21"/>
    <mergeCell ref="AA23:AE23"/>
    <mergeCell ref="G22:K22"/>
    <mergeCell ref="L22:P22"/>
    <mergeCell ref="V22:Z22"/>
    <mergeCell ref="AA22:AE22"/>
    <mergeCell ref="O19:S19"/>
    <mergeCell ref="T19:X19"/>
    <mergeCell ref="Y19:AC19"/>
    <mergeCell ref="AD19:AH19"/>
    <mergeCell ref="AH22:AN22"/>
    <mergeCell ref="Q22:U22"/>
    <mergeCell ref="A1:K1"/>
    <mergeCell ref="AS19:AW19"/>
    <mergeCell ref="AK9:AM9"/>
    <mergeCell ref="AH9:AJ9"/>
    <mergeCell ref="AE9:AG9"/>
    <mergeCell ref="P7:R7"/>
    <mergeCell ref="J8:L8"/>
    <mergeCell ref="AX19:BB19"/>
    <mergeCell ref="AI18:AM18"/>
    <mergeCell ref="AN18:AR18"/>
    <mergeCell ref="AS18:AW18"/>
    <mergeCell ref="AX18:BB18"/>
    <mergeCell ref="AI19:AM19"/>
    <mergeCell ref="AN19:AR19"/>
    <mergeCell ref="AB9:AD9"/>
    <mergeCell ref="Y9:AA9"/>
    <mergeCell ref="V9:X9"/>
    <mergeCell ref="P8:R8"/>
    <mergeCell ref="AK8:AM8"/>
    <mergeCell ref="AH8:AJ8"/>
    <mergeCell ref="G8:I8"/>
    <mergeCell ref="AN8:AP8"/>
    <mergeCell ref="BF8:BH8"/>
    <mergeCell ref="AE8:AG8"/>
    <mergeCell ref="S8:U8"/>
    <mergeCell ref="AZ8:BB8"/>
    <mergeCell ref="AW8:AY8"/>
    <mergeCell ref="AT8:AV8"/>
    <mergeCell ref="AQ8:AS8"/>
    <mergeCell ref="M8:O8"/>
    <mergeCell ref="B11:F11"/>
    <mergeCell ref="G11:I11"/>
    <mergeCell ref="J11:L11"/>
    <mergeCell ref="M11:O11"/>
    <mergeCell ref="P11:R11"/>
    <mergeCell ref="S11:U11"/>
    <mergeCell ref="V11:X11"/>
    <mergeCell ref="Y11:AA11"/>
    <mergeCell ref="AB11:AD11"/>
    <mergeCell ref="AE11:AG11"/>
    <mergeCell ref="AH11:AJ11"/>
    <mergeCell ref="AK11:AM11"/>
    <mergeCell ref="BF11:BH11"/>
    <mergeCell ref="AN11:AP11"/>
    <mergeCell ref="AQ11:AS11"/>
    <mergeCell ref="AT11:AV11"/>
    <mergeCell ref="AW11:AY11"/>
    <mergeCell ref="AZ11:BB11"/>
    <mergeCell ref="BC11:BE11"/>
  </mergeCells>
  <printOptions/>
  <pageMargins left="0.5905511811023623" right="0.5905511811023623" top="0.787401574803149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電算室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0602</dc:creator>
  <cp:keywords/>
  <dc:description/>
  <cp:lastModifiedBy>Windows User</cp:lastModifiedBy>
  <cp:lastPrinted>2024-01-21T23:37:13Z</cp:lastPrinted>
  <dcterms:created xsi:type="dcterms:W3CDTF">2002-12-16T02:30:21Z</dcterms:created>
  <dcterms:modified xsi:type="dcterms:W3CDTF">2024-03-22T00:47:09Z</dcterms:modified>
  <cp:category/>
  <cp:version/>
  <cp:contentType/>
  <cp:contentStatus/>
</cp:coreProperties>
</file>