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mt-svfile-l\07_都市整備課\31_建築係\07_建築指導、宅地審査\08_令和7年度（2025）\03_危険ブロック塀\"/>
    </mc:Choice>
  </mc:AlternateContent>
  <bookViews>
    <workbookView xWindow="0" yWindow="5850" windowWidth="18150" windowHeight="5520" tabRatio="948" activeTab="10"/>
  </bookViews>
  <sheets>
    <sheet name="交付申請書" sheetId="38" r:id="rId1"/>
    <sheet name="代理受領" sheetId="26" r:id="rId2"/>
    <sheet name="滞納" sheetId="54" r:id="rId3"/>
    <sheet name="別表1・2" sheetId="50" r:id="rId4"/>
    <sheet name="事業計画書 " sheetId="1" r:id="rId5"/>
    <sheet name="誓約書" sheetId="48" r:id="rId6"/>
    <sheet name="着手誓約書" sheetId="59" r:id="rId7"/>
    <sheet name="実績報告" sheetId="33" r:id="rId8"/>
    <sheet name="事業実施報告" sheetId="2" r:id="rId9"/>
    <sheet name="補助金請求" sheetId="46" r:id="rId10"/>
    <sheet name="【様式4】事業遅滞等報告書" sheetId="28" r:id="rId11"/>
    <sheet name="【様式5】補助金交付変更承認申請書" sheetId="29" r:id="rId12"/>
    <sheet name="変更事業計画書" sheetId="51" r:id="rId13"/>
    <sheet name="【様式8】取下げ届" sheetId="32"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0" hidden="1">交付申請書!$N$25:$O$25</definedName>
    <definedName name="_xlnm._FilterDatabase" localSheetId="4" hidden="1">#REF!</definedName>
    <definedName name="_xlnm._FilterDatabase" localSheetId="8" hidden="1">#REF!</definedName>
    <definedName name="_xlnm._FilterDatabase" localSheetId="7" hidden="1">#REF!</definedName>
    <definedName name="_xlnm._FilterDatabase" localSheetId="2" hidden="1">#REF!</definedName>
    <definedName name="_xlnm._FilterDatabase" localSheetId="1" hidden="1">#REF!</definedName>
    <definedName name="_xlnm._FilterDatabase" localSheetId="6" hidden="1">#REF!</definedName>
    <definedName name="№" localSheetId="2">#REF!</definedName>
    <definedName name="№" localSheetId="6">#REF!</definedName>
    <definedName name="№">#REF!</definedName>
    <definedName name="_xlnm.Print_Area" localSheetId="10">【様式4】事業遅滞等報告書!$A$1:$AJ$34</definedName>
    <definedName name="_xlnm.Print_Area" localSheetId="11">【様式5】補助金交付変更承認申請書!$A$1:$AJ$36</definedName>
    <definedName name="_xlnm.Print_Area" localSheetId="13">【様式8】取下げ届!$A$1:$AJ$26</definedName>
    <definedName name="_xlnm.Print_Area" localSheetId="0">交付申請書!$A$1:$AH$48</definedName>
    <definedName name="_xlnm.Print_Area" localSheetId="4">'事業計画書 '!$A$1:$BB$52</definedName>
    <definedName name="_xlnm.Print_Area" localSheetId="8">事業実施報告!$A$1:$BB$52</definedName>
    <definedName name="_xlnm.Print_Area" localSheetId="7">実績報告!$A$1:$AH$41</definedName>
    <definedName name="_xlnm.Print_Area" localSheetId="5">誓約書!$A$1:$AI$34</definedName>
    <definedName name="_xlnm.Print_Area" localSheetId="2">滞納!$AK$1:$BT$37</definedName>
    <definedName name="_xlnm.Print_Area" localSheetId="1">代理受領!$A$1:$AJ$35</definedName>
    <definedName name="_xlnm.Print_Area" localSheetId="6">着手誓約書!$B$1:$AI$37</definedName>
    <definedName name="_xlnm.Print_Area" localSheetId="3">別表1・2!$A$1:$F$44</definedName>
    <definedName name="_xlnm.Print_Area" localSheetId="12">変更事業計画書!$A$1:$BB$53</definedName>
    <definedName name="_xlnm.Print_Area" localSheetId="9">補助金請求!$A$1:$AK$30</definedName>
    <definedName name="よみ" localSheetId="2">#REF!</definedName>
    <definedName name="よみ" localSheetId="6">#REF!</definedName>
    <definedName name="よみ">#REF!</definedName>
    <definedName name="課" localSheetId="2">[1]B.お役所DATA!$E$2:$E$25</definedName>
    <definedName name="課" localSheetId="6">[1]B.お役所DATA!$E$2:$E$25</definedName>
    <definedName name="課">[1]B.お役所DATA!$E$2:$E$25</definedName>
    <definedName name="会計" localSheetId="2">'[1]C.詳細予算DATA'!$H$2:$H$48</definedName>
    <definedName name="会計" localSheetId="6">'[1]C.詳細予算DATA'!$H$2:$H$48</definedName>
    <definedName name="会計">'[1]C.詳細予算DATA'!$H$2:$H$48</definedName>
    <definedName name="款" localSheetId="2">'[1]C.詳細予算DATA'!$A$2:$A$48</definedName>
    <definedName name="款" localSheetId="6">'[1]C.詳細予算DATA'!$A$2:$A$48</definedName>
    <definedName name="款">'[1]C.詳細予算DATA'!$A$2:$A$48</definedName>
    <definedName name="監督員等" localSheetId="2">#REF!</definedName>
    <definedName name="監督員等" localSheetId="6">#REF!</definedName>
    <definedName name="監督員等">#REF!</definedName>
    <definedName name="業者" localSheetId="2">#REF!</definedName>
    <definedName name="業者" localSheetId="6">#REF!</definedName>
    <definedName name="業者">#REF!</definedName>
    <definedName name="係" localSheetId="2">[1]B.お役所DATA!$F$2:$F$63</definedName>
    <definedName name="係" localSheetId="6">[1]B.お役所DATA!$F$2:$F$63</definedName>
    <definedName name="係">[1]B.お役所DATA!$F$2:$F$63</definedName>
    <definedName name="検査指摘" localSheetId="2">#REF!</definedName>
    <definedName name="検査指摘" localSheetId="6">#REF!</definedName>
    <definedName name="検査指摘" localSheetId="9">#REF!</definedName>
    <definedName name="検査指摘">#REF!</definedName>
    <definedName name="検査処理" localSheetId="2">#REF!</definedName>
    <definedName name="検査処理" localSheetId="6">#REF!</definedName>
    <definedName name="検査処理" localSheetId="9">#REF!</definedName>
    <definedName name="検査処理">#REF!</definedName>
    <definedName name="工事・委託・修繕" localSheetId="2">#REF!</definedName>
    <definedName name="工事・委託・修繕" localSheetId="6">#REF!</definedName>
    <definedName name="工事・委託・修繕">#REF!</definedName>
    <definedName name="工事委託データ" localSheetId="2">'[1]C.詳細予算DATA'!$K$2:$K$48</definedName>
    <definedName name="工事委託データ" localSheetId="6">'[1]C.詳細予算DATA'!$K$2:$K$48</definedName>
    <definedName name="工事委託データ">'[1]C.詳細予算DATA'!$K$2:$K$48</definedName>
    <definedName name="工事等" localSheetId="2">#REF!</definedName>
    <definedName name="工事等" localSheetId="6">#REF!</definedName>
    <definedName name="工事等">#REF!</definedName>
    <definedName name="工事名" localSheetId="2">[1]★入力シート!$E$4:$BB$4</definedName>
    <definedName name="工事名" localSheetId="6">[1]★入力シート!$E$4:$BB$4</definedName>
    <definedName name="工事名">[1]★入力シート!$E$4:$BB$4</definedName>
    <definedName name="項" localSheetId="2">'[1]C.詳細予算DATA'!$B$2:$B$48</definedName>
    <definedName name="項" localSheetId="6">'[1]C.詳細予算DATA'!$B$2:$B$48</definedName>
    <definedName name="項">'[1]C.詳細予算DATA'!$B$2:$B$48</definedName>
    <definedName name="細々節" localSheetId="2">'[1]C.詳細予算DATA'!$F$2:$F$48</definedName>
    <definedName name="細々節" localSheetId="6">'[1]C.詳細予算DATA'!$F$2:$F$48</definedName>
    <definedName name="細々節">'[1]C.詳細予算DATA'!$F$2:$F$48</definedName>
    <definedName name="細節" localSheetId="2">'[1]C.詳細予算DATA'!$E$2:$E$48</definedName>
    <definedName name="細節" localSheetId="6">'[1]C.詳細予算DATA'!$E$2:$E$48</definedName>
    <definedName name="細節">'[1]C.詳細予算DATA'!$E$2:$E$48</definedName>
    <definedName name="四半期" localSheetId="2">'[1]C.詳細予算DATA'!$I$2:$I$48</definedName>
    <definedName name="四半期" localSheetId="6">'[1]C.詳細予算DATA'!$I$2:$I$48</definedName>
    <definedName name="四半期">'[1]C.詳細予算DATA'!$I$2:$I$48</definedName>
    <definedName name="指示事項" localSheetId="2">#REF!</definedName>
    <definedName name="指示事項" localSheetId="6">#REF!</definedName>
    <definedName name="指示事項" localSheetId="9">#REF!</definedName>
    <definedName name="指示事項">#REF!</definedName>
    <definedName name="指摘" localSheetId="2">#REF!</definedName>
    <definedName name="指摘" localSheetId="6">#REF!</definedName>
    <definedName name="指摘">#REF!</definedName>
    <definedName name="処理内容" localSheetId="2">#REF!</definedName>
    <definedName name="処理内容" localSheetId="6">#REF!</definedName>
    <definedName name="処理内容" localSheetId="9">#REF!</definedName>
    <definedName name="処理内容">#REF!</definedName>
    <definedName name="書類" localSheetId="2">#REF!</definedName>
    <definedName name="書類" localSheetId="6">#REF!</definedName>
    <definedName name="書類">#REF!</definedName>
    <definedName name="商号・名称" localSheetId="2">#REF!</definedName>
    <definedName name="商号・名称" localSheetId="6">#REF!</definedName>
    <definedName name="商号・名称">#REF!</definedName>
    <definedName name="職" localSheetId="2">[1]B.お役所DATA!$G$2:$G$63</definedName>
    <definedName name="職" localSheetId="6">[1]B.お役所DATA!$G$2:$G$63</definedName>
    <definedName name="職">[1]B.お役所DATA!$G$2:$G$63</definedName>
    <definedName name="進捗状況" localSheetId="2">'[1]C.詳細予算DATA'!$J$2:$J$48</definedName>
    <definedName name="進捗状況" localSheetId="6">'[1]C.詳細予算DATA'!$J$2:$J$48</definedName>
    <definedName name="進捗状況">'[1]C.詳細予算DATA'!$J$2:$J$48</definedName>
    <definedName name="請負業者" localSheetId="2">#REF!</definedName>
    <definedName name="請負業者" localSheetId="6">#REF!</definedName>
    <definedName name="請負業者">#REF!</definedName>
    <definedName name="節" localSheetId="2">'[1]C.詳細予算DATA'!$D$2:$D$48</definedName>
    <definedName name="節" localSheetId="6">'[1]C.詳細予算DATA'!$D$2:$D$48</definedName>
    <definedName name="節">'[1]C.詳細予算DATA'!$D$2:$D$48</definedName>
    <definedName name="対応" localSheetId="2">#REF!</definedName>
    <definedName name="対応" localSheetId="6">#REF!</definedName>
    <definedName name="対応">#REF!</definedName>
    <definedName name="担当" localSheetId="2">#REF!</definedName>
    <definedName name="担当" localSheetId="6">#REF!</definedName>
    <definedName name="担当">#REF!</definedName>
    <definedName name="入札" localSheetId="2">#REF!</definedName>
    <definedName name="入札" localSheetId="6">#REF!</definedName>
    <definedName name="入札">#REF!</definedName>
    <definedName name="入札工種" localSheetId="2">#REF!</definedName>
    <definedName name="入札工種" localSheetId="6">#REF!</definedName>
    <definedName name="入札工種">#REF!</definedName>
    <definedName name="入札方法" localSheetId="2">'[1]C.詳細予算DATA'!$G$2:$G$48</definedName>
    <definedName name="入札方法" localSheetId="6">'[1]C.詳細予算DATA'!$G$2:$G$48</definedName>
    <definedName name="入札方法">'[1]C.詳細予算DATA'!$G$2:$G$48</definedName>
    <definedName name="年度" localSheetId="2">[1]B.お役所DATA!$A$2:$A$63</definedName>
    <definedName name="年度" localSheetId="6">[1]B.お役所DATA!$A$2:$A$63</definedName>
    <definedName name="年度">[1]B.お役所DATA!$A$2:$A$63</definedName>
    <definedName name="発議項目" localSheetId="2">#REF!</definedName>
    <definedName name="発議項目" localSheetId="6">#REF!</definedName>
    <definedName name="発議項目">#REF!</definedName>
    <definedName name="発議者" localSheetId="2">#REF!</definedName>
    <definedName name="発議者" localSheetId="6">#REF!</definedName>
    <definedName name="発議者">#REF!</definedName>
    <definedName name="名" localSheetId="2">[1]B.お役所DATA!$H$2:$H$63</definedName>
    <definedName name="名" localSheetId="6">[1]B.お役所DATA!$H$2:$H$63</definedName>
    <definedName name="名">[1]B.お役所DATA!$H$2:$H$63</definedName>
    <definedName name="目" localSheetId="2">'[1]C.詳細予算DATA'!$C$2:$C$48</definedName>
    <definedName name="目" localSheetId="6">'[1]C.詳細予算DATA'!$C$2:$C$48</definedName>
    <definedName name="目">'[1]C.詳細予算DATA'!$C$2:$C$48</definedName>
    <definedName name="予算" localSheetId="2">#REF!</definedName>
    <definedName name="予算" localSheetId="6">#REF!</definedName>
    <definedName name="予算">#REF!</definedName>
  </definedNames>
  <calcPr calcId="152511"/>
</workbook>
</file>

<file path=xl/calcChain.xml><?xml version="1.0" encoding="utf-8"?>
<calcChain xmlns="http://schemas.openxmlformats.org/spreadsheetml/2006/main">
  <c r="O18" i="1" l="1"/>
  <c r="R25" i="1" l="1"/>
  <c r="AQ29" i="51" l="1"/>
  <c r="AQ31" i="51"/>
  <c r="AQ33" i="51"/>
  <c r="O17" i="51"/>
  <c r="AQ27" i="51"/>
  <c r="AQ25" i="51"/>
  <c r="R25" i="51"/>
  <c r="AN21" i="51"/>
  <c r="N6" i="51"/>
  <c r="N5" i="51"/>
  <c r="Z6" i="48"/>
  <c r="AQ27" i="1"/>
  <c r="AQ29" i="1" s="1"/>
  <c r="AQ31" i="1" s="1"/>
  <c r="AQ33" i="1" s="1"/>
  <c r="AQ25" i="1"/>
  <c r="Y13" i="28"/>
  <c r="Y14" i="28"/>
  <c r="Y12" i="28"/>
  <c r="AO21" i="46"/>
  <c r="E42" i="26"/>
  <c r="Y15" i="28"/>
  <c r="AC15" i="28"/>
  <c r="AG15" i="28"/>
  <c r="Y12" i="29"/>
  <c r="Y13" i="29"/>
  <c r="Y14" i="29"/>
  <c r="Y15" i="29"/>
  <c r="AC15" i="29"/>
  <c r="AG15" i="29"/>
  <c r="U27" i="29"/>
  <c r="Y12" i="32"/>
  <c r="Y13" i="32"/>
  <c r="Y14" i="32"/>
  <c r="Y15" i="32"/>
  <c r="AC15" i="32"/>
  <c r="AG15" i="32"/>
  <c r="R25" i="2"/>
  <c r="AQ25" i="2" s="1"/>
  <c r="AQ27" i="2"/>
  <c r="AQ29" i="2" s="1"/>
  <c r="AQ31" i="2" s="1"/>
  <c r="AQ33" i="2" s="1"/>
  <c r="O18" i="51"/>
  <c r="O20" i="51"/>
  <c r="O20" i="1" l="1"/>
</calcChain>
</file>

<file path=xl/sharedStrings.xml><?xml version="1.0" encoding="utf-8"?>
<sst xmlns="http://schemas.openxmlformats.org/spreadsheetml/2006/main" count="768" uniqueCount="347">
  <si>
    <t>電話</t>
    <rPh sb="0" eb="2">
      <t>でんわ</t>
    </rPh>
    <phoneticPr fontId="14" type="Hiragana"/>
  </si>
  <si>
    <t>事業計画</t>
    <rPh sb="0" eb="2">
      <t>じぎょう</t>
    </rPh>
    <rPh sb="2" eb="4">
      <t>けいかく</t>
    </rPh>
    <phoneticPr fontId="14" type="Hiragana"/>
  </si>
  <si>
    <t>ブロック塀等の所在地</t>
    <rPh sb="4" eb="5">
      <t>べい</t>
    </rPh>
    <rPh sb="5" eb="6">
      <t>とう</t>
    </rPh>
    <rPh sb="7" eb="10">
      <t>しょざいち</t>
    </rPh>
    <phoneticPr fontId="14" type="Hiragana"/>
  </si>
  <si>
    <t>ｍ</t>
    <phoneticPr fontId="14" type="Hiragana"/>
  </si>
  <si>
    <t>5.</t>
    <phoneticPr fontId="14" type="Hiragana"/>
  </si>
  <si>
    <t>㊞</t>
  </si>
  <si>
    <t>日</t>
    <rPh sb="0" eb="1">
      <t>にち</t>
    </rPh>
    <phoneticPr fontId="14" type="Hiragana"/>
  </si>
  <si>
    <t>日</t>
    <rPh sb="0" eb="1">
      <t>ひ</t>
    </rPh>
    <phoneticPr fontId="14" type="Hiragana"/>
  </si>
  <si>
    <t>■</t>
  </si>
  <si>
    <t>事業報告</t>
    <phoneticPr fontId="14" type="Hiragana"/>
  </si>
  <si>
    <t>別紙のとおり</t>
    <rPh sb="0" eb="2">
      <t>べっし</t>
    </rPh>
    <phoneticPr fontId="14" type="Hiragana"/>
  </si>
  <si>
    <t>生年月日</t>
    <rPh sb="0" eb="2">
      <t>せいねん</t>
    </rPh>
    <rPh sb="2" eb="4">
      <t>がっぴ</t>
    </rPh>
    <phoneticPr fontId="14" type="Hiragana"/>
  </si>
  <si>
    <t>□</t>
  </si>
  <si>
    <t>申請者</t>
    <rPh sb="0" eb="3">
      <t>しんせいしゃ</t>
    </rPh>
    <phoneticPr fontId="14" type="Hiragana"/>
  </si>
  <si>
    <t>月</t>
    <rPh sb="0" eb="1">
      <t>げつ</t>
    </rPh>
    <phoneticPr fontId="14" type="Hiragana"/>
  </si>
  <si>
    <t>3.</t>
    <phoneticPr fontId="14" type="Hiragana"/>
  </si>
  <si>
    <t>添付書類</t>
  </si>
  <si>
    <t>2.</t>
    <phoneticPr fontId="14" type="Hiragana"/>
  </si>
  <si>
    <t>年</t>
    <rPh sb="0" eb="1">
      <t>ねん</t>
    </rPh>
    <phoneticPr fontId="14" type="Hiragana"/>
  </si>
  <si>
    <t>補助金交付申請書</t>
    <phoneticPr fontId="14" type="Hiragana"/>
  </si>
  <si>
    <t>月</t>
    <rPh sb="0" eb="1">
      <t>がつ</t>
    </rPh>
    <phoneticPr fontId="14" type="Hiragana"/>
  </si>
  <si>
    <t>住所</t>
    <rPh sb="0" eb="2">
      <t>じゅうしょ</t>
    </rPh>
    <phoneticPr fontId="14" type="Hiragana"/>
  </si>
  <si>
    <t>交付申請から変更がある場合、その内容が分かる資料</t>
    <rPh sb="0" eb="2">
      <t>こうふ</t>
    </rPh>
    <rPh sb="2" eb="4">
      <t>しんせい</t>
    </rPh>
    <rPh sb="6" eb="8">
      <t>へんこう</t>
    </rPh>
    <rPh sb="11" eb="13">
      <t>ばあい</t>
    </rPh>
    <rPh sb="16" eb="18">
      <t>ないよう</t>
    </rPh>
    <rPh sb="22" eb="24">
      <t>しりょう</t>
    </rPh>
    <phoneticPr fontId="14" type="Hiragana"/>
  </si>
  <si>
    <t>見積書の写し</t>
    <rPh sb="0" eb="2">
      <t>みつもり</t>
    </rPh>
    <rPh sb="2" eb="3">
      <t>しょ</t>
    </rPh>
    <rPh sb="4" eb="5">
      <t>うつ</t>
    </rPh>
    <phoneticPr fontId="14" type="Hiragana"/>
  </si>
  <si>
    <t>円</t>
    <rPh sb="0" eb="1">
      <t>えん</t>
    </rPh>
    <phoneticPr fontId="14" type="Hiragana"/>
  </si>
  <si>
    <t>関係書類</t>
    <rPh sb="0" eb="2">
      <t>かんけい</t>
    </rPh>
    <rPh sb="2" eb="4">
      <t>しょるい</t>
    </rPh>
    <phoneticPr fontId="14" type="Hiragana"/>
  </si>
  <si>
    <t>－</t>
  </si>
  <si>
    <t>交付申請額</t>
    <rPh sb="0" eb="2">
      <t>こうふ</t>
    </rPh>
    <rPh sb="2" eb="4">
      <t>しんせい</t>
    </rPh>
    <rPh sb="4" eb="5">
      <t>がく</t>
    </rPh>
    <phoneticPr fontId="14" type="Hiragana"/>
  </si>
  <si>
    <t>除却工事費</t>
    <rPh sb="0" eb="2">
      <t>じょきゃく</t>
    </rPh>
    <rPh sb="2" eb="5">
      <t>こうじひ</t>
    </rPh>
    <phoneticPr fontId="14" type="Hiragana"/>
  </si>
  <si>
    <t>（税抜き見積額）</t>
    <phoneticPr fontId="14" type="Hiragana"/>
  </si>
  <si>
    <t>※</t>
    <phoneticPr fontId="14" type="Hiragana"/>
  </si>
  <si>
    <t>1.</t>
    <phoneticPr fontId="14" type="Hiragana"/>
  </si>
  <si>
    <t>×</t>
  </si>
  <si>
    <t>4.</t>
    <phoneticPr fontId="14" type="Hiragana"/>
  </si>
  <si>
    <t>現況写真</t>
  </si>
  <si>
    <t>ふりがな</t>
    <phoneticPr fontId="14" type="Hiragana"/>
  </si>
  <si>
    <t>6.</t>
    <phoneticPr fontId="14" type="Hiragana"/>
  </si>
  <si>
    <t>組積造（れんが造・石造等）</t>
    <phoneticPr fontId="14" type="Hiragana"/>
  </si>
  <si>
    <t>7.</t>
    <phoneticPr fontId="14" type="Hiragana"/>
  </si>
  <si>
    <t>8.</t>
    <phoneticPr fontId="14" type="Hiragana"/>
  </si>
  <si>
    <t>9.</t>
    <phoneticPr fontId="14" type="Hiragana"/>
  </si>
  <si>
    <t>相手方登録申出書（金融機関確認印又は通帳の写しを添付）</t>
    <rPh sb="0" eb="3">
      <t>あいてがた</t>
    </rPh>
    <rPh sb="3" eb="5">
      <t>とうろく</t>
    </rPh>
    <rPh sb="5" eb="8">
      <t>もうしでしょ</t>
    </rPh>
    <rPh sb="9" eb="11">
      <t>きんゆう</t>
    </rPh>
    <rPh sb="11" eb="13">
      <t>きかん</t>
    </rPh>
    <rPh sb="13" eb="15">
      <t>かくにん</t>
    </rPh>
    <rPh sb="15" eb="16">
      <t>いん</t>
    </rPh>
    <rPh sb="16" eb="17">
      <t>また</t>
    </rPh>
    <rPh sb="18" eb="20">
      <t>つうちょう</t>
    </rPh>
    <rPh sb="21" eb="22">
      <t>うつ</t>
    </rPh>
    <rPh sb="24" eb="26">
      <t>てんぷ</t>
    </rPh>
    <phoneticPr fontId="14" type="Hiragana"/>
  </si>
  <si>
    <t>別　紙</t>
    <phoneticPr fontId="14" type="Hiragana"/>
  </si>
  <si>
    <t>概要</t>
    <phoneticPr fontId="14" type="Hiragana"/>
  </si>
  <si>
    <t>③</t>
  </si>
  <si>
    <t>所有者</t>
    <phoneticPr fontId="14" type="Hiragana"/>
  </si>
  <si>
    <t>除却工事費
（税抜き領収額）</t>
    <rPh sb="10" eb="12">
      <t>りょうしゅう</t>
    </rPh>
    <rPh sb="12" eb="13">
      <t>がく</t>
    </rPh>
    <phoneticPr fontId="14" type="Hiragana"/>
  </si>
  <si>
    <t>←申請者と所有者が違う場合は別途お問合せ下さい。</t>
    <rPh sb="1" eb="4">
      <t>しんせいしゃ</t>
    </rPh>
    <rPh sb="5" eb="8">
      <t>しょゆうしゃ</t>
    </rPh>
    <rPh sb="9" eb="10">
      <t>ちが</t>
    </rPh>
    <rPh sb="11" eb="13">
      <t>ばあい</t>
    </rPh>
    <rPh sb="14" eb="16">
      <t>べっと</t>
    </rPh>
    <rPh sb="17" eb="19">
      <t>といあわ</t>
    </rPh>
    <rPh sb="20" eb="21">
      <t>くだ</t>
    </rPh>
    <phoneticPr fontId="14" type="Hiragana"/>
  </si>
  <si>
    <t>一部除却</t>
    <rPh sb="0" eb="2">
      <t>いちぶ</t>
    </rPh>
    <rPh sb="2" eb="4">
      <t>じょきゃく</t>
    </rPh>
    <phoneticPr fontId="14" type="Hiragana"/>
  </si>
  <si>
    <t>申請地</t>
    <rPh sb="0" eb="2">
      <t>しんせい</t>
    </rPh>
    <rPh sb="2" eb="3">
      <t>ち</t>
    </rPh>
    <phoneticPr fontId="14" type="Hiragana"/>
  </si>
  <si>
    <t>←ブロック塀等の所在地</t>
    <rPh sb="5" eb="6">
      <t>べい</t>
    </rPh>
    <rPh sb="6" eb="7">
      <t>とう</t>
    </rPh>
    <rPh sb="8" eb="11">
      <t>しょざいち</t>
    </rPh>
    <phoneticPr fontId="14" type="Hiragana"/>
  </si>
  <si>
    <t>工事施工予定業者</t>
    <rPh sb="0" eb="2">
      <t>こうじ</t>
    </rPh>
    <rPh sb="2" eb="4">
      <t>せこう</t>
    </rPh>
    <rPh sb="4" eb="6">
      <t>よてい</t>
    </rPh>
    <rPh sb="6" eb="7">
      <t>ごう</t>
    </rPh>
    <rPh sb="7" eb="8">
      <t>しゃ</t>
    </rPh>
    <phoneticPr fontId="14" type="Hiragana"/>
  </si>
  <si>
    <t>工事契約予定日</t>
  </si>
  <si>
    <t>＝</t>
  </si>
  <si>
    <t>　年　月　日</t>
  </si>
  <si>
    <t>工事完了予定日</t>
  </si>
  <si>
    <t>ﾌﾞﾛｯｸ
塀等の
概　要</t>
    <rPh sb="7" eb="8">
      <t>とう</t>
    </rPh>
    <rPh sb="10" eb="11">
      <t>　</t>
    </rPh>
    <phoneticPr fontId="14" type="Hiragana"/>
  </si>
  <si>
    <t>構　　造</t>
    <rPh sb="0" eb="1">
      <t>かまえ</t>
    </rPh>
    <rPh sb="3" eb="4">
      <t>づくり</t>
    </rPh>
    <phoneticPr fontId="14" type="Hiragana"/>
  </si>
  <si>
    <t>補強コンクリートブロック造</t>
    <phoneticPr fontId="14" type="Hiragana"/>
  </si>
  <si>
    <t>/</t>
    <phoneticPr fontId="14" type="Hiragana"/>
  </si>
  <si>
    <t>高　　さ</t>
    <rPh sb="0" eb="1">
      <t>たか</t>
    </rPh>
    <phoneticPr fontId="14" type="Hiragana"/>
  </si>
  <si>
    <t>【交付申請額】</t>
    <rPh sb="1" eb="3">
      <t>こうふ</t>
    </rPh>
    <rPh sb="3" eb="5">
      <t>しんせい</t>
    </rPh>
    <rPh sb="5" eb="6">
      <t>がく</t>
    </rPh>
    <phoneticPr fontId="14" type="Hiragana"/>
  </si>
  <si>
    <t>道路面からの高さ（擁壁等を含む） ：</t>
    <rPh sb="9" eb="12">
      <t>ようへきとう</t>
    </rPh>
    <rPh sb="13" eb="14">
      <t>ふく</t>
    </rPh>
    <phoneticPr fontId="14" type="Hiragana"/>
  </si>
  <si>
    <t>～</t>
    <phoneticPr fontId="14" type="Hiragana"/>
  </si>
  <si>
    <t>ﾌﾞﾛｯｸ塀等の高さ（擁壁等を除く） ：</t>
    <rPh sb="5" eb="6">
      <t>べい</t>
    </rPh>
    <rPh sb="6" eb="7">
      <t>とう</t>
    </rPh>
    <phoneticPr fontId="14" type="Hiragana"/>
  </si>
  <si>
    <t>(</t>
    <phoneticPr fontId="14" type="Hiragana"/>
  </si>
  <si>
    <t>)</t>
    <phoneticPr fontId="14" type="Hiragana"/>
  </si>
  <si>
    <t>除却高さ</t>
    <rPh sb="0" eb="2">
      <t>じょきゃく</t>
    </rPh>
    <rPh sb="2" eb="3">
      <t>たか</t>
    </rPh>
    <phoneticPr fontId="14" type="Hiragana"/>
  </si>
  <si>
    <t>全て除却(</t>
    <rPh sb="0" eb="1">
      <t>ぜん</t>
    </rPh>
    <rPh sb="2" eb="4">
      <t>じょきゃく</t>
    </rPh>
    <phoneticPr fontId="14" type="Hiragana"/>
  </si>
  <si>
    <t>擁壁部を含む)</t>
    <rPh sb="0" eb="2">
      <t>ようへき</t>
    </rPh>
    <rPh sb="2" eb="3">
      <t>ぶ</t>
    </rPh>
    <rPh sb="4" eb="5">
      <t>ふく</t>
    </rPh>
    <phoneticPr fontId="14" type="Hiragana"/>
  </si>
  <si>
    <t>除却長さ</t>
    <rPh sb="0" eb="2">
      <t>じょきゃく</t>
    </rPh>
    <rPh sb="2" eb="3">
      <t>なが</t>
    </rPh>
    <phoneticPr fontId="14" type="Hiragana"/>
  </si>
  <si>
    <t>収支予算</t>
  </si>
  <si>
    <t>収入の部</t>
  </si>
  <si>
    <t>支出の部</t>
  </si>
  <si>
    <t>⑥</t>
  </si>
  <si>
    <t>①</t>
  </si>
  <si>
    <t>自己資金</t>
    <phoneticPr fontId="14" type="Hiragana"/>
  </si>
  <si>
    <t>①-⑥</t>
  </si>
  <si>
    <t>計</t>
    <rPh sb="0" eb="1">
      <t>けい</t>
    </rPh>
    <phoneticPr fontId="14" type="Hiragana"/>
  </si>
  <si>
    <r>
      <t>総</t>
    </r>
    <r>
      <rPr>
        <sz val="10"/>
        <rFont val="ＭＳ ゴシック"/>
        <family val="3"/>
        <charset val="128"/>
      </rPr>
      <t>除却工事費</t>
    </r>
    <r>
      <rPr>
        <sz val="8"/>
        <rFont val="ＭＳ ゴシック"/>
        <family val="3"/>
        <charset val="128"/>
      </rPr>
      <t xml:space="preserve">
（税込み見積額）</t>
    </r>
    <rPh sb="0" eb="1">
      <t>そう</t>
    </rPh>
    <rPh sb="1" eb="3">
      <t>じょきゃく</t>
    </rPh>
    <rPh sb="3" eb="6">
      <t>こうじひ</t>
    </rPh>
    <rPh sb="8" eb="10">
      <t>ぜいこ</t>
    </rPh>
    <rPh sb="11" eb="13">
      <t>みつもり</t>
    </rPh>
    <rPh sb="13" eb="14">
      <t>がく</t>
    </rPh>
    <phoneticPr fontId="14" type="Hiragana"/>
  </si>
  <si>
    <t>（計算１）</t>
  </si>
  <si>
    <t>②</t>
  </si>
  <si>
    <t>（計算２）</t>
  </si>
  <si>
    <t>除却延長</t>
    <rPh sb="0" eb="2">
      <t>じょきゃく</t>
    </rPh>
    <rPh sb="2" eb="4">
      <t>えんちょう</t>
    </rPh>
    <phoneticPr fontId="14" type="Hiragana"/>
  </si>
  <si>
    <t>12,000円</t>
  </si>
  <si>
    <t>②、③いずれか小さい額</t>
  </si>
  <si>
    <t>④</t>
  </si>
  <si>
    <t>円</t>
    <phoneticPr fontId="14" type="Hiragana"/>
  </si>
  <si>
    <t>２／３</t>
  </si>
  <si>
    <t>⑤</t>
  </si>
  <si>
    <t>（千円未満切捨）</t>
    <phoneticPr fontId="14" type="Hiragana"/>
  </si>
  <si>
    <t>□暴力団照会（ 　／　付　　号　　にて 照会中 ・ 照会予定　）</t>
    <rPh sb="1" eb="4">
      <t>ぼうりょくだん</t>
    </rPh>
    <rPh sb="4" eb="6">
      <t>しょうかい</t>
    </rPh>
    <phoneticPr fontId="14" type="Hiragana"/>
  </si>
  <si>
    <t>□現況写真</t>
    <phoneticPr fontId="14" type="Hiragana"/>
  </si>
  <si>
    <t>□見積書の写し</t>
    <rPh sb="1" eb="3">
      <t>みつもり</t>
    </rPh>
    <rPh sb="3" eb="4">
      <t>しょ</t>
    </rPh>
    <rPh sb="5" eb="6">
      <t>うつ</t>
    </rPh>
    <phoneticPr fontId="14" type="Hiragana"/>
  </si>
  <si>
    <t>［特記事項］</t>
  </si>
  <si>
    <t>□登記簿（土地）</t>
    <rPh sb="1" eb="4">
      <t>とうきぼ</t>
    </rPh>
    <rPh sb="5" eb="7">
      <t>とち</t>
    </rPh>
    <phoneticPr fontId="14" type="Hiragana"/>
  </si>
  <si>
    <t>氏名</t>
    <rPh sb="0" eb="2">
      <t>しめい</t>
    </rPh>
    <phoneticPr fontId="14" type="Hiragana"/>
  </si>
  <si>
    <t>□相手方登録申出書</t>
    <rPh sb="1" eb="4">
      <t>あいてがた</t>
    </rPh>
    <rPh sb="4" eb="6">
      <t>とうろく</t>
    </rPh>
    <rPh sb="6" eb="9">
      <t>もうしでしょ</t>
    </rPh>
    <phoneticPr fontId="14" type="Hiragana"/>
  </si>
  <si>
    <t>令和</t>
    <rPh sb="0" eb="1">
      <t>れい</t>
    </rPh>
    <rPh sb="1" eb="2">
      <t>わ</t>
    </rPh>
    <phoneticPr fontId="14" type="Hiragana"/>
  </si>
  <si>
    <t>補助金交付決定日
又は変更承認日</t>
    <rPh sb="9" eb="10">
      <t>また</t>
    </rPh>
    <rPh sb="11" eb="13">
      <t>へんこう</t>
    </rPh>
    <rPh sb="13" eb="15">
      <t>しょうにん</t>
    </rPh>
    <rPh sb="15" eb="16">
      <t>び</t>
    </rPh>
    <phoneticPr fontId="14" type="Hiragana"/>
  </si>
  <si>
    <t>（申請者）</t>
    <phoneticPr fontId="14" type="Hiragana"/>
  </si>
  <si>
    <t>性 別</t>
    <rPh sb="0" eb="1">
      <t>せい</t>
    </rPh>
    <rPh sb="2" eb="3">
      <t>べつ</t>
    </rPh>
    <phoneticPr fontId="14" type="Hiragana"/>
  </si>
  <si>
    <t>補助金交付決定額
又は変更承認額</t>
    <rPh sb="9" eb="10">
      <t>また</t>
    </rPh>
    <rPh sb="15" eb="16">
      <t>がく</t>
    </rPh>
    <phoneticPr fontId="14" type="Hiragana"/>
  </si>
  <si>
    <t>申請者</t>
    <phoneticPr fontId="14" type="Hiragana"/>
  </si>
  <si>
    <t>号</t>
    <rPh sb="0" eb="1">
      <t>ごう</t>
    </rPh>
    <phoneticPr fontId="14" type="Hiragana"/>
  </si>
  <si>
    <t>補助金交付決定額
又は変更承認額</t>
    <rPh sb="0" eb="3">
      <t>ほじょきん</t>
    </rPh>
    <rPh sb="3" eb="5">
      <t>こうふ</t>
    </rPh>
    <rPh sb="5" eb="7">
      <t>けってい</t>
    </rPh>
    <rPh sb="7" eb="8">
      <t>がく</t>
    </rPh>
    <rPh sb="9" eb="10">
      <t>また</t>
    </rPh>
    <rPh sb="11" eb="13">
      <t>へんこう</t>
    </rPh>
    <rPh sb="13" eb="15">
      <t>しょうにん</t>
    </rPh>
    <rPh sb="15" eb="16">
      <t>がく</t>
    </rPh>
    <phoneticPr fontId="14" type="Hiragana"/>
  </si>
  <si>
    <t>遅滞等の内容</t>
  </si>
  <si>
    <t>補助金交付変更承認申請書</t>
    <phoneticPr fontId="14" type="Hiragana"/>
  </si>
  <si>
    <t>遅滞等の理由</t>
  </si>
  <si>
    <t>補助金交付決定額
又は変更承認額</t>
    <rPh sb="9" eb="10">
      <t>また</t>
    </rPh>
    <rPh sb="11" eb="13">
      <t>へんこう</t>
    </rPh>
    <rPh sb="13" eb="15">
      <t>しょうにん</t>
    </rPh>
    <rPh sb="15" eb="16">
      <t>がく</t>
    </rPh>
    <phoneticPr fontId="14" type="Hiragana"/>
  </si>
  <si>
    <t>補助金変更
承認申請額</t>
    <rPh sb="6" eb="8">
      <t>しょうにん</t>
    </rPh>
    <phoneticPr fontId="14" type="Hiragana"/>
  </si>
  <si>
    <t>（　差引き増減額</t>
  </si>
  <si>
    <t>）</t>
  </si>
  <si>
    <t>変更の理由</t>
  </si>
  <si>
    <t>変更の内容</t>
  </si>
  <si>
    <t>補助金交付決定額
又は変更承認額</t>
    <phoneticPr fontId="14" type="Hiragana"/>
  </si>
  <si>
    <t>補助金交付決定（変更承認）通知書の写し</t>
  </si>
  <si>
    <t>完了実績報告書</t>
  </si>
  <si>
    <t>補助金交付決定（変更承認）通知の写し</t>
    <phoneticPr fontId="14" type="Hiragana"/>
  </si>
  <si>
    <t>領収書の写し</t>
    <rPh sb="0" eb="3">
      <t>りょうしゅうしょ</t>
    </rPh>
    <rPh sb="4" eb="5">
      <t>うつ</t>
    </rPh>
    <phoneticPr fontId="14" type="Hiragana"/>
  </si>
  <si>
    <t>撤去後の写真</t>
    <rPh sb="0" eb="2">
      <t>てっきょ</t>
    </rPh>
    <rPh sb="2" eb="3">
      <t>ご</t>
    </rPh>
    <rPh sb="4" eb="6">
      <t>しゃしん</t>
    </rPh>
    <phoneticPr fontId="14" type="Hiragana"/>
  </si>
  <si>
    <t>工事施工業者</t>
    <rPh sb="0" eb="2">
      <t>こうじ</t>
    </rPh>
    <rPh sb="2" eb="4">
      <t>せこう</t>
    </rPh>
    <rPh sb="4" eb="5">
      <t>ごう</t>
    </rPh>
    <rPh sb="5" eb="6">
      <t>しゃ</t>
    </rPh>
    <phoneticPr fontId="14" type="Hiragana"/>
  </si>
  <si>
    <t>工事契約日</t>
  </si>
  <si>
    <t>工事完了日</t>
  </si>
  <si>
    <t>三股町危険ブロック塀等対策事業</t>
    <rPh sb="3" eb="5">
      <t>きけん</t>
    </rPh>
    <rPh sb="9" eb="10">
      <t>べい</t>
    </rPh>
    <rPh sb="10" eb="11">
      <t>とう</t>
    </rPh>
    <phoneticPr fontId="14" type="Hiragana"/>
  </si>
  <si>
    <t>事業計画書（工事概要、収支予算、町補助金の計算等）</t>
    <rPh sb="0" eb="2">
      <t>じぎょう</t>
    </rPh>
    <rPh sb="2" eb="5">
      <t>けいかくしょ</t>
    </rPh>
    <rPh sb="6" eb="8">
      <t>こうじ</t>
    </rPh>
    <rPh sb="8" eb="10">
      <t>がいよう</t>
    </rPh>
    <rPh sb="11" eb="13">
      <t>しゅうし</t>
    </rPh>
    <rPh sb="13" eb="15">
      <t>よさん</t>
    </rPh>
    <rPh sb="16" eb="17">
      <t>ちょう</t>
    </rPh>
    <rPh sb="17" eb="20">
      <t>ほじょきん</t>
    </rPh>
    <rPh sb="21" eb="24">
      <t>けいさんとう</t>
    </rPh>
    <phoneticPr fontId="14" type="Hiragana"/>
  </si>
  <si>
    <t>その他町長が認めた書類</t>
    <rPh sb="3" eb="4">
      <t>ちょう</t>
    </rPh>
    <phoneticPr fontId="14" type="Hiragana"/>
  </si>
  <si>
    <r>
      <t>総除却工事費</t>
    </r>
    <r>
      <rPr>
        <sz val="8"/>
        <rFont val="ＭＳ Ｐゴシック"/>
        <family val="3"/>
        <charset val="128"/>
      </rPr>
      <t xml:space="preserve">
（税込み見積額）</t>
    </r>
    <rPh sb="0" eb="1">
      <t>そう</t>
    </rPh>
    <rPh sb="1" eb="3">
      <t>じょきゃく</t>
    </rPh>
    <rPh sb="3" eb="6">
      <t>こうじひ</t>
    </rPh>
    <rPh sb="8" eb="10">
      <t>ぜいこ</t>
    </rPh>
    <rPh sb="11" eb="13">
      <t>みつもり</t>
    </rPh>
    <rPh sb="13" eb="14">
      <t>がく</t>
    </rPh>
    <phoneticPr fontId="14" type="Hiragana"/>
  </si>
  <si>
    <t>町補助金</t>
    <rPh sb="0" eb="1">
      <t>ちょう</t>
    </rPh>
    <rPh sb="1" eb="4">
      <t>ほじょきん</t>
    </rPh>
    <phoneticPr fontId="14" type="Hiragana"/>
  </si>
  <si>
    <t>町処理欄　※以下の欄は記入しないで下さい。</t>
    <rPh sb="0" eb="1">
      <t>ちょう</t>
    </rPh>
    <rPh sb="1" eb="3">
      <t>しょり</t>
    </rPh>
    <rPh sb="3" eb="4">
      <t>らん</t>
    </rPh>
    <rPh sb="6" eb="8">
      <t>いか</t>
    </rPh>
    <rPh sb="9" eb="10">
      <t>らん</t>
    </rPh>
    <rPh sb="11" eb="13">
      <t>きにゅう</t>
    </rPh>
    <rPh sb="17" eb="18">
      <t>くだ</t>
    </rPh>
    <phoneticPr fontId="14" type="Hiragana"/>
  </si>
  <si>
    <t>□滞納のない証明書</t>
    <phoneticPr fontId="14" type="Hiragana"/>
  </si>
  <si>
    <t>□その他町長が認めた書類</t>
    <rPh sb="4" eb="5">
      <t>ちょう</t>
    </rPh>
    <phoneticPr fontId="14" type="Hiragana"/>
  </si>
  <si>
    <t>三股町危険ブロック塀等対策事業</t>
    <rPh sb="3" eb="5">
      <t>きけん</t>
    </rPh>
    <rPh sb="9" eb="10">
      <t>べい</t>
    </rPh>
    <rPh sb="10" eb="11">
      <t>とう</t>
    </rPh>
    <rPh sb="11" eb="13">
      <t>たいさく</t>
    </rPh>
    <phoneticPr fontId="14" type="Hiragana"/>
  </si>
  <si>
    <t>三股町危険ブロック塀等対策事業</t>
    <rPh sb="3" eb="5">
      <t>きけん</t>
    </rPh>
    <rPh sb="9" eb="10">
      <t>べい</t>
    </rPh>
    <rPh sb="10" eb="11">
      <t>とう</t>
    </rPh>
    <rPh sb="11" eb="13">
      <t>たいさく</t>
    </rPh>
    <rPh sb="13" eb="15">
      <t>じぎょう</t>
    </rPh>
    <phoneticPr fontId="14" type="Hiragana"/>
  </si>
  <si>
    <t>　私は、　　　　　　　　　　が「三股町危険ブロック塀等対策事業」の補助を受けることに同意いたします。</t>
    <rPh sb="19" eb="21">
      <t>きけん</t>
    </rPh>
    <rPh sb="25" eb="26">
      <t>べい</t>
    </rPh>
    <rPh sb="26" eb="27">
      <t>とう</t>
    </rPh>
    <rPh sb="27" eb="29">
      <t>たいさく</t>
    </rPh>
    <phoneticPr fontId="14" type="Hiragana"/>
  </si>
  <si>
    <t>様式第1号（第7条関係）</t>
    <rPh sb="6" eb="7">
      <t>だい</t>
    </rPh>
    <rPh sb="8" eb="9">
      <t>じょう</t>
    </rPh>
    <rPh sb="9" eb="11">
      <t>かんけい</t>
    </rPh>
    <phoneticPr fontId="14" type="Hiragana"/>
  </si>
  <si>
    <t>　三股町危険ブロック塀等対策事業が完了したので、三股町危険ブロック塀等対策事業補助金交付要綱第13条の規定により、関係書類を添えて実績報告書を提出します。</t>
    <rPh sb="4" eb="6">
      <t>きけん</t>
    </rPh>
    <rPh sb="10" eb="11">
      <t>べい</t>
    </rPh>
    <rPh sb="11" eb="12">
      <t>とう</t>
    </rPh>
    <rPh sb="12" eb="14">
      <t>たいさく</t>
    </rPh>
    <rPh sb="27" eb="29">
      <t>きけん</t>
    </rPh>
    <rPh sb="33" eb="34">
      <t>べい</t>
    </rPh>
    <rPh sb="34" eb="35">
      <t>とう</t>
    </rPh>
    <rPh sb="35" eb="37">
      <t>たいさく</t>
    </rPh>
    <phoneticPr fontId="14" type="Hiragana"/>
  </si>
  <si>
    <t>町補助金の計算</t>
    <rPh sb="0" eb="1">
      <t>ちょう</t>
    </rPh>
    <phoneticPr fontId="14" type="Hiragana"/>
  </si>
  <si>
    <t>様式第5号（第10条関係）</t>
    <phoneticPr fontId="14" type="Hiragana"/>
  </si>
  <si>
    <t>証明願者</t>
    <rPh sb="0" eb="2">
      <t>ショウメイ</t>
    </rPh>
    <rPh sb="2" eb="3">
      <t>ネガイ</t>
    </rPh>
    <rPh sb="3" eb="4">
      <t>シャ</t>
    </rPh>
    <phoneticPr fontId="14"/>
  </si>
  <si>
    <t>住所</t>
    <rPh sb="0" eb="2">
      <t>ジュウショ</t>
    </rPh>
    <phoneticPr fontId="14"/>
  </si>
  <si>
    <t>氏名</t>
    <rPh sb="0" eb="2">
      <t>シメイ</t>
    </rPh>
    <phoneticPr fontId="14"/>
  </si>
  <si>
    <t>世帯員氏名</t>
    <rPh sb="0" eb="3">
      <t>セタイイン</t>
    </rPh>
    <rPh sb="3" eb="5">
      <t>シメイ</t>
    </rPh>
    <phoneticPr fontId="14"/>
  </si>
  <si>
    <t>生年月日</t>
    <rPh sb="0" eb="2">
      <t>セイネン</t>
    </rPh>
    <rPh sb="2" eb="4">
      <t>ガッピ</t>
    </rPh>
    <phoneticPr fontId="14"/>
  </si>
  <si>
    <t>備考</t>
    <rPh sb="0" eb="2">
      <t>ビコウ</t>
    </rPh>
    <phoneticPr fontId="14"/>
  </si>
  <si>
    <t>上記の者について、滞納のないことを証明します。</t>
    <rPh sb="0" eb="2">
      <t>ジョウキ</t>
    </rPh>
    <rPh sb="3" eb="4">
      <t>モノ</t>
    </rPh>
    <rPh sb="9" eb="11">
      <t>タイノウ</t>
    </rPh>
    <rPh sb="17" eb="19">
      <t>ショウメイ</t>
    </rPh>
    <phoneticPr fontId="14"/>
  </si>
  <si>
    <t>宮崎県北諸県郡三股町長　木佐貫 辰生</t>
    <rPh sb="0" eb="3">
      <t>ミヤザキケン</t>
    </rPh>
    <rPh sb="3" eb="7">
      <t>キタモロカタグン</t>
    </rPh>
    <rPh sb="7" eb="9">
      <t>ミマタ</t>
    </rPh>
    <rPh sb="9" eb="11">
      <t>チョウチョウ</t>
    </rPh>
    <rPh sb="12" eb="15">
      <t>キサヌキ</t>
    </rPh>
    <rPh sb="16" eb="18">
      <t>タツオ</t>
    </rPh>
    <phoneticPr fontId="14"/>
  </si>
  <si>
    <t>補助金請求書</t>
    <rPh sb="0" eb="2">
      <t>ホジョ</t>
    </rPh>
    <rPh sb="2" eb="3">
      <t>キン</t>
    </rPh>
    <rPh sb="3" eb="6">
      <t>セイキュウショ</t>
    </rPh>
    <phoneticPr fontId="14"/>
  </si>
  <si>
    <t>請求者</t>
    <rPh sb="0" eb="3">
      <t>セイキュウシャ</t>
    </rPh>
    <phoneticPr fontId="14"/>
  </si>
  <si>
    <t>電話番号</t>
    <rPh sb="0" eb="2">
      <t>デンワ</t>
    </rPh>
    <rPh sb="2" eb="4">
      <t>バンゴウ</t>
    </rPh>
    <phoneticPr fontId="14"/>
  </si>
  <si>
    <t>記</t>
    <rPh sb="0" eb="1">
      <t>キ</t>
    </rPh>
    <phoneticPr fontId="14"/>
  </si>
  <si>
    <t>請求金額</t>
    <rPh sb="0" eb="2">
      <t>セイキュウ</t>
    </rPh>
    <rPh sb="2" eb="4">
      <t>キンガク</t>
    </rPh>
    <phoneticPr fontId="14"/>
  </si>
  <si>
    <t>千万</t>
    <rPh sb="0" eb="2">
      <t>センバン</t>
    </rPh>
    <phoneticPr fontId="14"/>
  </si>
  <si>
    <t>百万</t>
    <rPh sb="0" eb="2">
      <t>ヒャクマン</t>
    </rPh>
    <phoneticPr fontId="14"/>
  </si>
  <si>
    <t>十万</t>
    <rPh sb="0" eb="2">
      <t>ジュウマン</t>
    </rPh>
    <phoneticPr fontId="14"/>
  </si>
  <si>
    <t>万</t>
    <rPh sb="0" eb="1">
      <t>マン</t>
    </rPh>
    <phoneticPr fontId="14"/>
  </si>
  <si>
    <t>千</t>
    <rPh sb="0" eb="1">
      <t>セン</t>
    </rPh>
    <phoneticPr fontId="14"/>
  </si>
  <si>
    <t>百</t>
    <rPh sb="0" eb="1">
      <t>ヒャク</t>
    </rPh>
    <phoneticPr fontId="14"/>
  </si>
  <si>
    <t>十</t>
    <rPh sb="0" eb="1">
      <t>ジュウ</t>
    </rPh>
    <phoneticPr fontId="14"/>
  </si>
  <si>
    <t>円</t>
    <rPh sb="0" eb="1">
      <t>エン</t>
    </rPh>
    <phoneticPr fontId="14"/>
  </si>
  <si>
    <t>振込先</t>
    <rPh sb="0" eb="2">
      <t>フリコミ</t>
    </rPh>
    <rPh sb="2" eb="3">
      <t>サキ</t>
    </rPh>
    <phoneticPr fontId="14"/>
  </si>
  <si>
    <t>振込先金融機関</t>
    <rPh sb="0" eb="2">
      <t>フリコミ</t>
    </rPh>
    <rPh sb="2" eb="3">
      <t>サキ</t>
    </rPh>
    <rPh sb="3" eb="5">
      <t>キンユウ</t>
    </rPh>
    <rPh sb="5" eb="7">
      <t>キカン</t>
    </rPh>
    <phoneticPr fontId="14"/>
  </si>
  <si>
    <t>金融機関名</t>
    <rPh sb="0" eb="2">
      <t>キンユウ</t>
    </rPh>
    <rPh sb="2" eb="4">
      <t>キカン</t>
    </rPh>
    <rPh sb="4" eb="5">
      <t>メイ</t>
    </rPh>
    <phoneticPr fontId="14"/>
  </si>
  <si>
    <t>銀行
金庫
農協
漁協</t>
    <phoneticPr fontId="14"/>
  </si>
  <si>
    <t>本店
支店
支所
出張所</t>
    <phoneticPr fontId="14"/>
  </si>
  <si>
    <t>口座の種別</t>
    <rPh sb="0" eb="2">
      <t>コウザ</t>
    </rPh>
    <rPh sb="3" eb="5">
      <t>シュベツ</t>
    </rPh>
    <phoneticPr fontId="14"/>
  </si>
  <si>
    <t>普通　　　・　　　当座　</t>
    <phoneticPr fontId="14"/>
  </si>
  <si>
    <t>口座番号</t>
    <rPh sb="0" eb="2">
      <t>コウザ</t>
    </rPh>
    <rPh sb="2" eb="4">
      <t>バンゴウ</t>
    </rPh>
    <phoneticPr fontId="14"/>
  </si>
  <si>
    <t>フリガナ</t>
    <phoneticPr fontId="14"/>
  </si>
  <si>
    <t>口座名義</t>
    <rPh sb="0" eb="2">
      <t>コウザ</t>
    </rPh>
    <rPh sb="2" eb="4">
      <t>メイギ</t>
    </rPh>
    <phoneticPr fontId="14"/>
  </si>
  <si>
    <t>三股町危険ブロック塀等対策事業</t>
    <phoneticPr fontId="14"/>
  </si>
  <si>
    <t>先頭は￥マーク</t>
    <phoneticPr fontId="14"/>
  </si>
  <si>
    <t>委　　任　　状</t>
    <rPh sb="0" eb="1">
      <t>イ</t>
    </rPh>
    <rPh sb="3" eb="4">
      <t>ニン</t>
    </rPh>
    <rPh sb="6" eb="7">
      <t>ジョウ</t>
    </rPh>
    <phoneticPr fontId="14"/>
  </si>
  <si>
    <t>三股町長　殿</t>
    <rPh sb="0" eb="2">
      <t>ミマタ</t>
    </rPh>
    <rPh sb="2" eb="4">
      <t>チョウチョウ</t>
    </rPh>
    <rPh sb="5" eb="6">
      <t>ドノ</t>
    </rPh>
    <phoneticPr fontId="14"/>
  </si>
  <si>
    <t>申出者</t>
    <rPh sb="0" eb="1">
      <t>モウ</t>
    </rPh>
    <rPh sb="1" eb="2">
      <t>デ</t>
    </rPh>
    <rPh sb="2" eb="3">
      <t>シャ</t>
    </rPh>
    <phoneticPr fontId="14"/>
  </si>
  <si>
    <t>(窓口にこられた方）</t>
    <rPh sb="1" eb="3">
      <t>マドグチ</t>
    </rPh>
    <rPh sb="8" eb="9">
      <t>カタ</t>
    </rPh>
    <phoneticPr fontId="14"/>
  </si>
  <si>
    <t>令和　　年　　月　　日</t>
    <rPh sb="0" eb="2">
      <t>レイワ</t>
    </rPh>
    <rPh sb="4" eb="5">
      <t>ネン</t>
    </rPh>
    <rPh sb="7" eb="8">
      <t>ガツ</t>
    </rPh>
    <rPh sb="10" eb="11">
      <t>ヒ</t>
    </rPh>
    <phoneticPr fontId="14"/>
  </si>
  <si>
    <t>委任者</t>
    <rPh sb="0" eb="2">
      <t>イニン</t>
    </rPh>
    <rPh sb="2" eb="3">
      <t>シャ</t>
    </rPh>
    <phoneticPr fontId="14"/>
  </si>
  <si>
    <t>年</t>
    <rPh sb="0" eb="1">
      <t>ネン</t>
    </rPh>
    <phoneticPr fontId="14"/>
  </si>
  <si>
    <t>月</t>
    <rPh sb="0" eb="1">
      <t>ガツ</t>
    </rPh>
    <phoneticPr fontId="14"/>
  </si>
  <si>
    <t>日</t>
    <rPh sb="0" eb="1">
      <t>ヒ</t>
    </rPh>
    <phoneticPr fontId="14"/>
  </si>
  <si>
    <t>日付け</t>
    <rPh sb="0" eb="1">
      <t>にち</t>
    </rPh>
    <phoneticPr fontId="14" type="Hiragana"/>
  </si>
  <si>
    <t>第</t>
    <phoneticPr fontId="14" type="Hiragana"/>
  </si>
  <si>
    <t>たいので、三股町危険ブロック塀等対策事業補助金交付要綱第10条第1項の規定により、</t>
    <phoneticPr fontId="14" type="Hiragana"/>
  </si>
  <si>
    <t>関係書類を添えて申請します。</t>
    <phoneticPr fontId="14" type="Hiragana"/>
  </si>
  <si>
    <t>号</t>
    <rPh sb="0" eb="1">
      <t>ごう</t>
    </rPh>
    <phoneticPr fontId="14" type="Hiragana"/>
  </si>
  <si>
    <t>第</t>
    <rPh sb="0" eb="1">
      <t>だい</t>
    </rPh>
    <phoneticPr fontId="14" type="Hiragana"/>
  </si>
  <si>
    <t>で交付決定（変更承認）</t>
    <phoneticPr fontId="14" type="Hiragana"/>
  </si>
  <si>
    <t>策事業補助金交付要綱第12条第1項の規定により届け出ます。</t>
    <phoneticPr fontId="14" type="Hiragana"/>
  </si>
  <si>
    <t>　私は、上記の者を代理人と定め、「滞納のない証明書」及び</t>
    <rPh sb="1" eb="2">
      <t>ワタシ</t>
    </rPh>
    <rPh sb="4" eb="6">
      <t>ジョウキ</t>
    </rPh>
    <rPh sb="7" eb="8">
      <t>モノ</t>
    </rPh>
    <rPh sb="9" eb="12">
      <t>ダイリニン</t>
    </rPh>
    <rPh sb="13" eb="14">
      <t>サダ</t>
    </rPh>
    <rPh sb="17" eb="19">
      <t>タイノウ</t>
    </rPh>
    <rPh sb="22" eb="25">
      <t>ショウメイショ</t>
    </rPh>
    <rPh sb="26" eb="27">
      <t>オヨ</t>
    </rPh>
    <phoneticPr fontId="14"/>
  </si>
  <si>
    <t>「土地家屋名寄帳」の交付申請及び受領の権限を委任します。</t>
    <rPh sb="1" eb="3">
      <t>トチ</t>
    </rPh>
    <rPh sb="3" eb="5">
      <t>カオク</t>
    </rPh>
    <rPh sb="5" eb="8">
      <t>ナヨセチョウ</t>
    </rPh>
    <rPh sb="10" eb="12">
      <t>コウフ</t>
    </rPh>
    <rPh sb="12" eb="14">
      <t>シンセイ</t>
    </rPh>
    <rPh sb="14" eb="15">
      <t>オヨ</t>
    </rPh>
    <rPh sb="16" eb="18">
      <t>ジュリョウ</t>
    </rPh>
    <rPh sb="19" eb="21">
      <t>ケンゲン</t>
    </rPh>
    <rPh sb="22" eb="24">
      <t>イニン</t>
    </rPh>
    <phoneticPr fontId="14"/>
  </si>
  <si>
    <t>補助金請求書</t>
    <rPh sb="0" eb="3">
      <t>ほじょきん</t>
    </rPh>
    <phoneticPr fontId="14" type="Hiragana"/>
  </si>
  <si>
    <t>事業実施報告書（工事概要、収支予算、町補助金の計算）</t>
    <rPh sb="0" eb="2">
      <t>じぎょう</t>
    </rPh>
    <rPh sb="2" eb="4">
      <t>じっし</t>
    </rPh>
    <rPh sb="4" eb="7">
      <t>ほうこくしょ</t>
    </rPh>
    <rPh sb="8" eb="10">
      <t>こうじ</t>
    </rPh>
    <rPh sb="10" eb="12">
      <t>がいよう</t>
    </rPh>
    <rPh sb="13" eb="15">
      <t>しゅうし</t>
    </rPh>
    <rPh sb="15" eb="17">
      <t>よさん</t>
    </rPh>
    <rPh sb="18" eb="19">
      <t>ちょう</t>
    </rPh>
    <rPh sb="19" eb="22">
      <t>ほじょきん</t>
    </rPh>
    <rPh sb="23" eb="25">
      <t>けいさん</t>
    </rPh>
    <phoneticPr fontId="14" type="Hiragana"/>
  </si>
  <si>
    <t>三都整建ブ</t>
    <phoneticPr fontId="14" type="Hiragana"/>
  </si>
  <si>
    <t>三都整建ブ</t>
    <phoneticPr fontId="14" type="Hiragana"/>
  </si>
  <si>
    <t>三都整建ブ</t>
    <phoneticPr fontId="14" type="Hiragana"/>
  </si>
  <si>
    <t>　㊞</t>
    <phoneticPr fontId="14" type="Hiragana"/>
  </si>
  <si>
    <t>誓 約 書</t>
    <rPh sb="0" eb="1">
      <t>ちかい</t>
    </rPh>
    <rPh sb="2" eb="3">
      <t>やく</t>
    </rPh>
    <rPh sb="4" eb="5">
      <t>しょ</t>
    </rPh>
    <phoneticPr fontId="14" type="Hiragana"/>
  </si>
  <si>
    <t>　　　T・S・H　　　年　　月　　日</t>
    <rPh sb="11" eb="12">
      <t>トシ</t>
    </rPh>
    <rPh sb="14" eb="15">
      <t>ツキ</t>
    </rPh>
    <rPh sb="17" eb="18">
      <t>ヒ</t>
    </rPh>
    <phoneticPr fontId="14"/>
  </si>
  <si>
    <t xml:space="preserve"> T ・ S ・ H 　　 　.　　 　.　　　　</t>
    <phoneticPr fontId="14"/>
  </si>
  <si>
    <t>証　　　明　　　願</t>
    <rPh sb="0" eb="1">
      <t>アカシ</t>
    </rPh>
    <rPh sb="4" eb="5">
      <t>メイ</t>
    </rPh>
    <rPh sb="8" eb="9">
      <t>ネガイ</t>
    </rPh>
    <phoneticPr fontId="14"/>
  </si>
  <si>
    <t>①</t>
    <phoneticPr fontId="14" type="Hiragana"/>
  </si>
  <si>
    <r>
      <rPr>
        <sz val="12"/>
        <rFont val="ＭＳ Ｐゴシック"/>
        <family val="3"/>
        <charset val="128"/>
      </rPr>
      <t>　事業計画書　</t>
    </r>
    <r>
      <rPr>
        <sz val="11"/>
        <rFont val="ＭＳ Ｐゴシック"/>
        <family val="3"/>
        <charset val="128"/>
      </rPr>
      <t>（危険ブロック塀等対策事業）</t>
    </r>
    <rPh sb="3" eb="5">
      <t>けいかく</t>
    </rPh>
    <rPh sb="8" eb="10">
      <t>きけん</t>
    </rPh>
    <rPh sb="14" eb="16">
      <t>へいなど</t>
    </rPh>
    <rPh sb="16" eb="18">
      <t>たいさく</t>
    </rPh>
    <rPh sb="18" eb="20">
      <t>じぎょう</t>
    </rPh>
    <phoneticPr fontId="14" type="Hiragana"/>
  </si>
  <si>
    <r>
      <t>　</t>
    </r>
    <r>
      <rPr>
        <sz val="12"/>
        <rFont val="ＭＳ ゴシック"/>
        <family val="3"/>
        <charset val="128"/>
      </rPr>
      <t>事業実施報告書</t>
    </r>
    <r>
      <rPr>
        <sz val="11"/>
        <rFont val="ＭＳ ゴシック"/>
        <family val="3"/>
        <charset val="128"/>
      </rPr>
      <t>（危険ブロック塀等対策事業）</t>
    </r>
    <rPh sb="3" eb="5">
      <t>じっし</t>
    </rPh>
    <rPh sb="5" eb="7">
      <t>ほうこく</t>
    </rPh>
    <rPh sb="9" eb="11">
      <t>きけん</t>
    </rPh>
    <rPh sb="15" eb="17">
      <t>へいなど</t>
    </rPh>
    <rPh sb="17" eb="19">
      <t>たいさく</t>
    </rPh>
    <rPh sb="19" eb="21">
      <t>じぎょう</t>
    </rPh>
    <phoneticPr fontId="14" type="Hiragana"/>
  </si>
  <si>
    <t>（代表者）氏名</t>
    <rPh sb="1" eb="4">
      <t>だいひょうしゃ</t>
    </rPh>
    <rPh sb="5" eb="7">
      <t>しめい</t>
    </rPh>
    <phoneticPr fontId="14" type="Hiragana"/>
  </si>
  <si>
    <t>・通帳の金融機関名、支店名、口座番号、口座名義欄の写しを添付してください。</t>
    <phoneticPr fontId="14"/>
  </si>
  <si>
    <t>三股町暴力団排除条例（平成23年条例第18号）第2条第1号に規定する暴力団、若しくは同条第2号に規定する暴力団員、又は同条第3号に規定する暴力団関係者でないこと。</t>
    <phoneticPr fontId="14"/>
  </si>
  <si>
    <t>イ　暴力団員（同条第2号に規定する暴力団員をいう。以下同じ。）</t>
    <phoneticPr fontId="14"/>
  </si>
  <si>
    <t>暴力団関係者（同条第3号に規定する暴力団関係者（暴力団又は暴力団員と密接な関係を有する者）でないこと。</t>
    <phoneticPr fontId="14"/>
  </si>
  <si>
    <t>ア　暴力団（三股町暴力団排除条例（平成23年条例第18号）第2条第1号
　に規定する暴力団。以下同じ。）</t>
    <phoneticPr fontId="14"/>
  </si>
  <si>
    <t>ウ　暴力団又は暴力団員と密接な関係を有する者（同条第3号に規定
　する暴力団関係者）</t>
    <phoneticPr fontId="14"/>
  </si>
  <si>
    <t>㊞</t>
    <phoneticPr fontId="14" type="Hiragana"/>
  </si>
  <si>
    <t>　私は、三股町危険ブロック塀等対策事業補助金の交付申請にあたり、次に掲げる事項のいずれにも該当しないことを誓約します。</t>
    <rPh sb="45" eb="47">
      <t>ガイトウ</t>
    </rPh>
    <phoneticPr fontId="14"/>
  </si>
  <si>
    <t>滞納のない証明書（世帯全員の滞納が無いことを証明する書類）</t>
    <rPh sb="9" eb="11">
      <t>せたい</t>
    </rPh>
    <rPh sb="11" eb="13">
      <t>ぜんいん</t>
    </rPh>
    <phoneticPr fontId="14" type="Hiragana"/>
  </si>
  <si>
    <t>附近見取図 ・配置図 ・立面図</t>
    <phoneticPr fontId="14" type="Hiragana"/>
  </si>
  <si>
    <t>□事業実施報告書（工事概要、収支予算、町補助金の計算）</t>
    <rPh sb="1" eb="3">
      <t>じぎょう</t>
    </rPh>
    <rPh sb="3" eb="5">
      <t>じっし</t>
    </rPh>
    <rPh sb="5" eb="8">
      <t>ほうこくしょ</t>
    </rPh>
    <phoneticPr fontId="14" type="Hiragana"/>
  </si>
  <si>
    <t>□補助金交付決定（変更承認）通知の写し</t>
    <phoneticPr fontId="14" type="Hiragana"/>
  </si>
  <si>
    <t>□領収書の写し</t>
    <phoneticPr fontId="14" type="Hiragana"/>
  </si>
  <si>
    <t>□撤去後の写真</t>
    <phoneticPr fontId="14" type="Hiragana"/>
  </si>
  <si>
    <t>□交付申請から変更がある場合、その内容が分かる資料</t>
    <phoneticPr fontId="14" type="Hiragana"/>
  </si>
  <si>
    <t>□補助金請求書</t>
    <phoneticPr fontId="14" type="Hiragana"/>
  </si>
  <si>
    <t>8.</t>
  </si>
  <si>
    <t>Tel</t>
    <phoneticPr fontId="14" type="Hiragana"/>
  </si>
  <si>
    <t>令和</t>
    <rPh sb="0" eb="2">
      <t>れいわ</t>
    </rPh>
    <phoneticPr fontId="14" type="Hiragana"/>
  </si>
  <si>
    <t>記</t>
    <rPh sb="0" eb="1">
      <t>き</t>
    </rPh>
    <phoneticPr fontId="14" type="Hiragana"/>
  </si>
  <si>
    <t>登録事業者</t>
    <phoneticPr fontId="14" type="Hiragana"/>
  </si>
  <si>
    <t>代表者名</t>
    <phoneticPr fontId="14" type="Hiragana"/>
  </si>
  <si>
    <t>会 社 名</t>
    <phoneticPr fontId="14" type="Hiragana"/>
  </si>
  <si>
    <t>事業実施に係る補助金の代理受領の委任状及び同意書</t>
    <phoneticPr fontId="14" type="Hiragana"/>
  </si>
  <si>
    <t>　　私は、三股町危険ブロック塀等対策事業補助金交付要綱第７条第２項に</t>
    <rPh sb="5" eb="8">
      <t>みまたちょう</t>
    </rPh>
    <rPh sb="8" eb="10">
      <t>きけん</t>
    </rPh>
    <rPh sb="18" eb="20">
      <t>じぎょう</t>
    </rPh>
    <phoneticPr fontId="14" type="Hiragana"/>
  </si>
  <si>
    <t>　基づく補助金の代理受領の委任を受けることに同意します。</t>
    <phoneticPr fontId="14" type="Hiragana"/>
  </si>
  <si>
    <t>　事業者</t>
    <phoneticPr fontId="14" type="Hiragana"/>
  </si>
  <si>
    <t>様式第4号（第9条関係）</t>
    <phoneticPr fontId="14" type="Hiragana"/>
  </si>
  <si>
    <t>様式第9号（第13条関係）</t>
    <phoneticPr fontId="14" type="Hiragana"/>
  </si>
  <si>
    <t>別表第1（第3条関係）</t>
    <rPh sb="0" eb="2">
      <t>ベッピョウ</t>
    </rPh>
    <rPh sb="2" eb="3">
      <t>ダイ</t>
    </rPh>
    <rPh sb="5" eb="6">
      <t>ダイ</t>
    </rPh>
    <rPh sb="7" eb="8">
      <t>ジョウ</t>
    </rPh>
    <rPh sb="8" eb="10">
      <t>カンケイ</t>
    </rPh>
    <phoneticPr fontId="14"/>
  </si>
  <si>
    <t>補強コンクリートブロック塀の点検表</t>
    <rPh sb="0" eb="2">
      <t>ホキョウ</t>
    </rPh>
    <rPh sb="12" eb="13">
      <t>ヘイ</t>
    </rPh>
    <rPh sb="14" eb="17">
      <t>テンケンヒョウ</t>
    </rPh>
    <phoneticPr fontId="14"/>
  </si>
  <si>
    <t>点検項目</t>
    <rPh sb="0" eb="2">
      <t>テンケン</t>
    </rPh>
    <rPh sb="2" eb="4">
      <t>コウモク</t>
    </rPh>
    <phoneticPr fontId="14"/>
  </si>
  <si>
    <t>点検内容</t>
    <rPh sb="0" eb="2">
      <t>テンケン</t>
    </rPh>
    <rPh sb="2" eb="4">
      <t>ナイヨウ</t>
    </rPh>
    <phoneticPr fontId="14"/>
  </si>
  <si>
    <t>１</t>
    <phoneticPr fontId="14"/>
  </si>
  <si>
    <t>２</t>
    <phoneticPr fontId="14"/>
  </si>
  <si>
    <t>３</t>
  </si>
  <si>
    <t>４</t>
  </si>
  <si>
    <t>５</t>
  </si>
  <si>
    <t>６</t>
  </si>
  <si>
    <t>７</t>
  </si>
  <si>
    <t>８</t>
  </si>
  <si>
    <t>高さ</t>
    <rPh sb="0" eb="1">
      <t>タカ</t>
    </rPh>
    <phoneticPr fontId="14"/>
  </si>
  <si>
    <t>壁の厚さ</t>
    <rPh sb="0" eb="1">
      <t>カベ</t>
    </rPh>
    <rPh sb="2" eb="3">
      <t>アツ</t>
    </rPh>
    <phoneticPr fontId="14"/>
  </si>
  <si>
    <t>鉄筋</t>
    <rPh sb="0" eb="2">
      <t>テッキン</t>
    </rPh>
    <phoneticPr fontId="14"/>
  </si>
  <si>
    <t>控壁</t>
    <rPh sb="0" eb="2">
      <t>ヒカエカベ</t>
    </rPh>
    <phoneticPr fontId="14"/>
  </si>
  <si>
    <t>高さ２ｍを超える塀で１５ｃｍ未満</t>
    <phoneticPr fontId="14"/>
  </si>
  <si>
    <t>高さ２ｍ以下で１０ｃｍ未満</t>
    <phoneticPr fontId="14"/>
  </si>
  <si>
    <t>基礎</t>
    <rPh sb="0" eb="2">
      <t>キソ</t>
    </rPh>
    <phoneticPr fontId="14"/>
  </si>
  <si>
    <t>傾き、
ひび割れ</t>
    <rPh sb="0" eb="1">
      <t>カタム</t>
    </rPh>
    <rPh sb="6" eb="7">
      <t>ワ</t>
    </rPh>
    <phoneticPr fontId="14"/>
  </si>
  <si>
    <t>ぐらつき</t>
    <phoneticPr fontId="14"/>
  </si>
  <si>
    <t>人の力で簡単にぐらつく</t>
    <phoneticPr fontId="14"/>
  </si>
  <si>
    <t>その他</t>
    <rPh sb="2" eb="3">
      <t>タ</t>
    </rPh>
    <phoneticPr fontId="14"/>
  </si>
  <si>
    <t>評価</t>
    <rPh sb="0" eb="2">
      <t>ヒョウカ</t>
    </rPh>
    <phoneticPr fontId="14"/>
  </si>
  <si>
    <t>位置</t>
    <rPh sb="0" eb="2">
      <t>イチ</t>
    </rPh>
    <phoneticPr fontId="14"/>
  </si>
  <si>
    <t>別表第2（第3条関係）</t>
    <rPh sb="0" eb="2">
      <t>ベッピョウ</t>
    </rPh>
    <rPh sb="2" eb="3">
      <t>ダイ</t>
    </rPh>
    <rPh sb="5" eb="6">
      <t>ダイ</t>
    </rPh>
    <rPh sb="7" eb="8">
      <t>ジョウ</t>
    </rPh>
    <rPh sb="8" eb="10">
      <t>カンケイ</t>
    </rPh>
    <phoneticPr fontId="14"/>
  </si>
  <si>
    <t>組積造の塀の点検表</t>
    <rPh sb="0" eb="3">
      <t>ソセキゾウ</t>
    </rPh>
    <rPh sb="4" eb="5">
      <t>ヘイ</t>
    </rPh>
    <rPh sb="6" eb="9">
      <t>テンケンヒョウ</t>
    </rPh>
    <phoneticPr fontId="14"/>
  </si>
  <si>
    <t>１.２ｍを超えている</t>
    <phoneticPr fontId="14"/>
  </si>
  <si>
    <r>
      <t xml:space="preserve">控壁　
</t>
    </r>
    <r>
      <rPr>
        <sz val="9"/>
        <rFont val="ＭＳ ゴシック"/>
        <family val="3"/>
        <charset val="128"/>
      </rPr>
      <t>(高さが1.2ｍを超える塀の場合)</t>
    </r>
    <rPh sb="0" eb="2">
      <t>ヒカエカベ</t>
    </rPh>
    <rPh sb="5" eb="6">
      <t>タカ</t>
    </rPh>
    <rPh sb="13" eb="14">
      <t>コ</t>
    </rPh>
    <rPh sb="16" eb="17">
      <t>ヘイ</t>
    </rPh>
    <rPh sb="18" eb="20">
      <t>バアイ</t>
    </rPh>
    <phoneticPr fontId="14"/>
  </si>
  <si>
    <t>□誓約書</t>
    <phoneticPr fontId="14" type="Hiragana"/>
  </si>
  <si>
    <t>□附近見取図　・□配置図　・□立面図</t>
    <phoneticPr fontId="14" type="Hiragana"/>
  </si>
  <si>
    <t>様式第8号（第12条関係）</t>
    <phoneticPr fontId="14" type="Hiragana"/>
  </si>
  <si>
    <t>補助金の代理受領申出書</t>
    <rPh sb="4" eb="6">
      <t>だいり</t>
    </rPh>
    <rPh sb="6" eb="8">
      <t>じゅりょう</t>
    </rPh>
    <rPh sb="8" eb="11">
      <t>もうしでしょ</t>
    </rPh>
    <phoneticPr fontId="14" type="Hiragana"/>
  </si>
  <si>
    <t xml:space="preserve">    　　年　　月　　日</t>
    <phoneticPr fontId="14"/>
  </si>
  <si>
    <t>□補助金の代理受領申出書</t>
    <rPh sb="1" eb="4">
      <t>ほじょきん</t>
    </rPh>
    <phoneticPr fontId="14" type="Hiragana"/>
  </si>
  <si>
    <t>三股町危険ブロック塀等対策事業</t>
    <rPh sb="0" eb="3">
      <t>みまたちょう</t>
    </rPh>
    <rPh sb="3" eb="5">
      <t>きけん</t>
    </rPh>
    <rPh sb="9" eb="10">
      <t>べい</t>
    </rPh>
    <rPh sb="10" eb="11">
      <t>とう</t>
    </rPh>
    <rPh sb="11" eb="13">
      <t>たいさく</t>
    </rPh>
    <phoneticPr fontId="14" type="Hiragana"/>
  </si>
  <si>
    <t>のあった三股町危険ブロック塀等対策事業を取り下げたので、三股町危険ブロック塀等対</t>
    <rPh sb="22" eb="23">
      <t>さ</t>
    </rPh>
    <phoneticPr fontId="14" type="Hiragana"/>
  </si>
  <si>
    <t>取り下げ理由</t>
    <rPh sb="0" eb="1">
      <t>と</t>
    </rPh>
    <rPh sb="2" eb="3">
      <t>さ</t>
    </rPh>
    <phoneticPr fontId="14" type="Hiragana"/>
  </si>
  <si>
    <t>取下げ届</t>
    <rPh sb="1" eb="2">
      <t>さ</t>
    </rPh>
    <phoneticPr fontId="14" type="Hiragana"/>
  </si>
  <si>
    <t>様式第2号（第7条関係）</t>
    <phoneticPr fontId="14" type="Hiragana"/>
  </si>
  <si>
    <t>遅滞等報告書</t>
    <phoneticPr fontId="14" type="Hiragana"/>
  </si>
  <si>
    <t>⑤ と１４万４千円いずれか小さい額</t>
    <phoneticPr fontId="14" type="Hiragana"/>
  </si>
  <si>
    <t>⑤  と１４万４千円いずれか小さい額</t>
    <phoneticPr fontId="14" type="Hiragana"/>
  </si>
  <si>
    <t>チェック欄</t>
    <rPh sb="4" eb="5">
      <t>ラン</t>
    </rPh>
    <phoneticPr fontId="14"/>
  </si>
  <si>
    <t>☐</t>
    <phoneticPr fontId="14"/>
  </si>
  <si>
    <t>２.２ｍを超えている</t>
    <phoneticPr fontId="14"/>
  </si>
  <si>
    <t>全体的に傾いている。
又は１ｍｍ以上のひび割れがある</t>
    <phoneticPr fontId="14"/>
  </si>
  <si>
    <t>８項目のうち、１つでも ☑ があれば、
コンクリートブロック塀の安全対策が必要です</t>
    <phoneticPr fontId="14"/>
  </si>
  <si>
    <t>壁頂、基礎には横に、壁の端部及び隅角部には縦に、
それぞれ径９ｍｍ以上の鉄筋が入っていない</t>
    <phoneticPr fontId="14"/>
  </si>
  <si>
    <t>３.４ｍ以内ごとに、鉄筋が入った控壁が塀の高さの
５分の１以上突出していない</t>
    <rPh sb="26" eb="27">
      <t>フン</t>
    </rPh>
    <phoneticPr fontId="14"/>
  </si>
  <si>
    <t>丈が３５ｃｍ以上で根入れ深さが３０ｃｍ以上の
鉄筋コンクリート造の基礎がない</t>
    <phoneticPr fontId="14"/>
  </si>
  <si>
    <t>壁内に、径９ｍｍ以上の鉄筋が縦横８０ｃｍ以内で
入っていない</t>
    <phoneticPr fontId="14"/>
  </si>
  <si>
    <t>各部分の厚さがその部分から壁頂までの垂直距離の
１０分の１未満</t>
    <rPh sb="26" eb="27">
      <t>フン</t>
    </rPh>
    <rPh sb="29" eb="31">
      <t>ミマン</t>
    </rPh>
    <phoneticPr fontId="14"/>
  </si>
  <si>
    <t>根入れ深さが２０ｃｍ未満</t>
    <rPh sb="10" eb="12">
      <t>ミマン</t>
    </rPh>
    <phoneticPr fontId="14"/>
  </si>
  <si>
    <t>７項目のうち、１つでも ☑ があれば、
組積造の塀の安全対策が必要です</t>
    <phoneticPr fontId="14"/>
  </si>
  <si>
    <t>塀が土留め壁を兼ねている。
又は玉石積み擁壁等の上にある</t>
    <phoneticPr fontId="14"/>
  </si>
  <si>
    <t>塀が土留め壁を兼ねている。
又は玉石積み擁壁等の上にある</t>
    <phoneticPr fontId="14"/>
  </si>
  <si>
    <t>４ｍ 以内ごとに壁面からその部分における壁の厚さ
の１.５倍以上突出していない、又は壁の厚さが必要
寸法の１.５倍未満</t>
    <rPh sb="57" eb="59">
      <t>ミマン</t>
    </rPh>
    <phoneticPr fontId="14"/>
  </si>
  <si>
    <t>緊急輸送道路、又は避難路に面している</t>
    <phoneticPr fontId="14"/>
  </si>
  <si>
    <t xml:space="preserve">  三股町長  様</t>
    <rPh sb="2" eb="4">
      <t>みまた</t>
    </rPh>
    <rPh sb="4" eb="5">
      <t>ちょう</t>
    </rPh>
    <rPh sb="5" eb="6">
      <t>ちょう</t>
    </rPh>
    <rPh sb="8" eb="9">
      <t>さま</t>
    </rPh>
    <phoneticPr fontId="14" type="Hiragana"/>
  </si>
  <si>
    <r>
      <rPr>
        <sz val="11"/>
        <color indexed="9"/>
        <rFont val="ＭＳ Ｐゴシック"/>
        <family val="3"/>
        <charset val="128"/>
      </rPr>
      <t>（代表者）</t>
    </r>
    <r>
      <rPr>
        <sz val="11"/>
        <rFont val="ＭＳ Ｐゴシック"/>
        <family val="3"/>
        <charset val="128"/>
      </rPr>
      <t>氏名</t>
    </r>
    <phoneticPr fontId="14" type="Hiragana"/>
  </si>
  <si>
    <t>三股町長  様</t>
    <rPh sb="0" eb="2">
      <t>みまた</t>
    </rPh>
    <rPh sb="2" eb="3">
      <t>ちょう</t>
    </rPh>
    <rPh sb="3" eb="4">
      <t>ちょう</t>
    </rPh>
    <rPh sb="6" eb="7">
      <t>さま</t>
    </rPh>
    <phoneticPr fontId="14" type="Hiragana"/>
  </si>
  <si>
    <t>三股町危険ブロック塀等対策事業に対する補助金の代理受領を受けたいので、三股町危険</t>
    <phoneticPr fontId="14" type="Hiragana"/>
  </si>
  <si>
    <t>補助金の代理受領申出書</t>
    <phoneticPr fontId="14" type="Hiragana"/>
  </si>
  <si>
    <t>ブロック塀等対策事業補助金交付要綱第７条第２項の規定により申し出ます。</t>
    <rPh sb="20" eb="21">
      <t>だい</t>
    </rPh>
    <rPh sb="22" eb="23">
      <t>こう</t>
    </rPh>
    <rPh sb="29" eb="30">
      <t>もう</t>
    </rPh>
    <rPh sb="31" eb="32">
      <t>で</t>
    </rPh>
    <phoneticPr fontId="14" type="Hiragana"/>
  </si>
  <si>
    <t>　　補助事業を実施するに当たり、補助金の受領を下記の事業者に委任します。</t>
    <phoneticPr fontId="14" type="Hiragana"/>
  </si>
  <si>
    <t>　 三股町危険ブロック塀等対策事業に対する補助金の交付を受けたいので、三股町危険
 ブロック塀等対策事業補助金交付要綱第７条第１項の規定により関係書類を添えて申請します。</t>
    <rPh sb="2" eb="5">
      <t>みまたちょう</t>
    </rPh>
    <rPh sb="5" eb="7">
      <t>きけん</t>
    </rPh>
    <rPh sb="11" eb="12">
      <t>べい</t>
    </rPh>
    <rPh sb="12" eb="13">
      <t>とう</t>
    </rPh>
    <rPh sb="13" eb="15">
      <t>たいさく</t>
    </rPh>
    <rPh sb="15" eb="17">
      <t>じぎょう</t>
    </rPh>
    <rPh sb="18" eb="19">
      <t>たい</t>
    </rPh>
    <rPh sb="38" eb="40">
      <t>きけん</t>
    </rPh>
    <rPh sb="46" eb="47">
      <t>べい</t>
    </rPh>
    <rPh sb="47" eb="48">
      <t>とう</t>
    </rPh>
    <rPh sb="48" eb="50">
      <t>たいさく</t>
    </rPh>
    <rPh sb="50" eb="52">
      <t>じぎょう</t>
    </rPh>
    <rPh sb="52" eb="55">
      <t>ほじょきん</t>
    </rPh>
    <rPh sb="59" eb="60">
      <t>だい</t>
    </rPh>
    <rPh sb="61" eb="62">
      <t>じょう</t>
    </rPh>
    <rPh sb="62" eb="63">
      <t>だい</t>
    </rPh>
    <rPh sb="64" eb="65">
      <t>こう</t>
    </rPh>
    <rPh sb="66" eb="68">
      <t>きてい</t>
    </rPh>
    <phoneticPr fontId="14" type="Hiragana"/>
  </si>
  <si>
    <t>危険ブロック塀等対策事業補助金交付要綱第9条第2号の規定により報告します。</t>
    <rPh sb="6" eb="7">
      <t>べい</t>
    </rPh>
    <rPh sb="7" eb="8">
      <t>とう</t>
    </rPh>
    <rPh sb="8" eb="10">
      <t>たいさく</t>
    </rPh>
    <phoneticPr fontId="14" type="Hiragana"/>
  </si>
  <si>
    <t>のあった三股町危険ブロック塀対策事業について当該事業の遅滞等が生じたので、三股町</t>
    <rPh sb="7" eb="9">
      <t>きけん</t>
    </rPh>
    <rPh sb="13" eb="14">
      <t>べい</t>
    </rPh>
    <rPh sb="14" eb="16">
      <t>たいさく</t>
    </rPh>
    <phoneticPr fontId="14" type="Hiragana"/>
  </si>
  <si>
    <t>で交付決定(変更承認)</t>
    <phoneticPr fontId="14" type="Hiragana"/>
  </si>
  <si>
    <t>のあった三股町危険ブロック塀等対策事業について、当該事業計画の変更の承認を受け</t>
    <phoneticPr fontId="14" type="Hiragana"/>
  </si>
  <si>
    <t>三股町長　様</t>
    <rPh sb="0" eb="2">
      <t>みまた</t>
    </rPh>
    <rPh sb="2" eb="4">
      <t>ちょうちょう</t>
    </rPh>
    <rPh sb="5" eb="6">
      <t>さま</t>
    </rPh>
    <phoneticPr fontId="14" type="Hiragana"/>
  </si>
  <si>
    <t>誓約書 （暴力団関係者でないことの誓約書）</t>
    <rPh sb="5" eb="8">
      <t>ぼうりょくだん</t>
    </rPh>
    <rPh sb="8" eb="11">
      <t>かんけいしゃ</t>
    </rPh>
    <rPh sb="17" eb="20">
      <t>せいやくしょ</t>
    </rPh>
    <phoneticPr fontId="14" type="Hiragana"/>
  </si>
  <si>
    <t>三都整建 第</t>
    <phoneticPr fontId="14" type="Hiragana"/>
  </si>
  <si>
    <t>倒れる</t>
    <rPh sb="0" eb="1">
      <t>たお</t>
    </rPh>
    <phoneticPr fontId="14" type="Hiragana"/>
  </si>
  <si>
    <r>
      <rPr>
        <sz val="12"/>
        <rFont val="ＭＳ Ｐゴシック"/>
        <family val="3"/>
        <charset val="128"/>
      </rPr>
      <t>　変更事業計画書　</t>
    </r>
    <r>
      <rPr>
        <sz val="11"/>
        <rFont val="ＭＳ Ｐゴシック"/>
        <family val="3"/>
        <charset val="128"/>
      </rPr>
      <t>（危険ブロック塀等対策事業）</t>
    </r>
    <rPh sb="1" eb="3">
      <t>へんこう</t>
    </rPh>
    <rPh sb="5" eb="7">
      <t>けいかく</t>
    </rPh>
    <rPh sb="10" eb="12">
      <t>きけん</t>
    </rPh>
    <rPh sb="16" eb="18">
      <t>へいなど</t>
    </rPh>
    <rPh sb="18" eb="20">
      <t>たいさく</t>
    </rPh>
    <rPh sb="20" eb="22">
      <t>じぎょう</t>
    </rPh>
    <phoneticPr fontId="14" type="Hiragana"/>
  </si>
  <si>
    <r>
      <t xml:space="preserve">□事業計画書  </t>
    </r>
    <r>
      <rPr>
        <strike/>
        <sz val="10"/>
        <rFont val="ＭＳ Ｐゴシック"/>
        <family val="3"/>
        <charset val="128"/>
      </rPr>
      <t>・□チェックシート（別表第1又は別表第2）</t>
    </r>
    <rPh sb="1" eb="3">
      <t>じぎょう</t>
    </rPh>
    <rPh sb="3" eb="6">
      <t>けいかくしょ</t>
    </rPh>
    <rPh sb="18" eb="20">
      <t>べっぴょう</t>
    </rPh>
    <rPh sb="20" eb="21">
      <t>だい</t>
    </rPh>
    <rPh sb="22" eb="23">
      <t>また</t>
    </rPh>
    <rPh sb="25" eb="26">
      <t>ひょう</t>
    </rPh>
    <phoneticPr fontId="14" type="Hiragana"/>
  </si>
  <si>
    <t>令和</t>
    <rPh sb="0" eb="2">
      <t>れいわ</t>
    </rPh>
    <phoneticPr fontId="14" type="Hiragana"/>
  </si>
  <si>
    <t>㊞</t>
    <phoneticPr fontId="14"/>
  </si>
  <si>
    <t>（三股町危険ブロック塀等対策事業補助金申請用）</t>
    <rPh sb="1" eb="3">
      <t>みまた</t>
    </rPh>
    <rPh sb="3" eb="4">
      <t>ちょう</t>
    </rPh>
    <rPh sb="4" eb="6">
      <t>きけん</t>
    </rPh>
    <rPh sb="10" eb="11">
      <t>べい</t>
    </rPh>
    <rPh sb="11" eb="12">
      <t>とう</t>
    </rPh>
    <rPh sb="12" eb="14">
      <t>たいさく</t>
    </rPh>
    <rPh sb="14" eb="16">
      <t>じぎょう</t>
    </rPh>
    <rPh sb="16" eb="19">
      <t>ほじょきん</t>
    </rPh>
    <rPh sb="19" eb="21">
      <t>しんせい</t>
    </rPh>
    <rPh sb="21" eb="22">
      <t>よう</t>
    </rPh>
    <phoneticPr fontId="14" type="Hiragana"/>
  </si>
  <si>
    <t>年</t>
    <rPh sb="0" eb="1">
      <t>ねん</t>
    </rPh>
    <phoneticPr fontId="14" type="Hiragana"/>
  </si>
  <si>
    <t>月</t>
    <rPh sb="0" eb="1">
      <t>がつ</t>
    </rPh>
    <phoneticPr fontId="14" type="Hiragana"/>
  </si>
  <si>
    <t>日</t>
    <rPh sb="0" eb="1">
      <t>ひ</t>
    </rPh>
    <phoneticPr fontId="14" type="Hiragana"/>
  </si>
  <si>
    <t>　   三股町危険ブロック塀等対策事業補助金交付要綱第5条に基づき、下記世帯員
   全員の「滞納のない証明」をお願いいたします。</t>
    <phoneticPr fontId="14" type="Hiragana"/>
  </si>
  <si>
    <t xml:space="preserve"> T ・ S ・ H 　　 　.　　 　.　　　　</t>
    <phoneticPr fontId="14"/>
  </si>
  <si>
    <t xml:space="preserve"> T ・ S ・ H 　　 　.　　 　.　　　　</t>
    <phoneticPr fontId="14"/>
  </si>
  <si>
    <t xml:space="preserve"> T ・ S ・ H 　　 　.　　 　.　　　　</t>
    <phoneticPr fontId="14"/>
  </si>
  <si>
    <t>注：この書面に記載された個人情報は、三股町個人情報保護法施行条例（令和4年三股町条例第44号）に基づき取り扱うものとし、三股町が講じる暴力団排除措置以外の目的には使用しません。</t>
    <phoneticPr fontId="14" type="Hiragana"/>
  </si>
  <si>
    <t/>
  </si>
  <si>
    <t>昭和</t>
  </si>
  <si>
    <t>　三股町危険ブロック塀等対策事業補助金交付要綱の規定に基づき、次のとおり補助金の交付を請求します。</t>
    <phoneticPr fontId="14"/>
  </si>
  <si>
    <t>□事業計画書  ・□チェックシート（別表第1又は別表第2）</t>
    <rPh sb="1" eb="3">
      <t>じぎょう</t>
    </rPh>
    <rPh sb="3" eb="6">
      <t>けいかくしょ</t>
    </rPh>
    <rPh sb="18" eb="20">
      <t>べっぴょう</t>
    </rPh>
    <rPh sb="20" eb="21">
      <t>だい</t>
    </rPh>
    <rPh sb="22" eb="23">
      <t>また</t>
    </rPh>
    <rPh sb="25" eb="26">
      <t>ひょう</t>
    </rPh>
    <phoneticPr fontId="14" type="Hiragana"/>
  </si>
  <si>
    <t>□現況写真</t>
    <phoneticPr fontId="14" type="Hiragana"/>
  </si>
  <si>
    <t>□誓約書</t>
    <phoneticPr fontId="14" type="Hiragana"/>
  </si>
  <si>
    <t>□土地家屋名寄帳（登記簿）</t>
    <rPh sb="1" eb="3">
      <t>とち</t>
    </rPh>
    <rPh sb="3" eb="5">
      <t>かおく</t>
    </rPh>
    <rPh sb="5" eb="8">
      <t>なよせちょう</t>
    </rPh>
    <rPh sb="9" eb="12">
      <t>とうきぼ</t>
    </rPh>
    <phoneticPr fontId="14" type="Hiragana"/>
  </si>
  <si>
    <t>令和　年　月　日</t>
    <rPh sb="0" eb="2">
      <t>れいわ</t>
    </rPh>
    <rPh sb="3" eb="4">
      <t>ねん</t>
    </rPh>
    <rPh sb="5" eb="6">
      <t>がつ</t>
    </rPh>
    <rPh sb="7" eb="8">
      <t>にち</t>
    </rPh>
    <phoneticPr fontId="14" type="Hiragana"/>
  </si>
  <si>
    <t>令和　年　月　日</t>
    <rPh sb="0" eb="2">
      <t>レイワ</t>
    </rPh>
    <rPh sb="3" eb="4">
      <t>ネン</t>
    </rPh>
    <rPh sb="5" eb="6">
      <t>ガツ</t>
    </rPh>
    <rPh sb="7" eb="8">
      <t>ニチ</t>
    </rPh>
    <phoneticPr fontId="14"/>
  </si>
  <si>
    <t>誓　　約　　書</t>
    <rPh sb="0" eb="1">
      <t>チカイ</t>
    </rPh>
    <rPh sb="3" eb="4">
      <t>ヤク</t>
    </rPh>
    <rPh sb="6" eb="7">
      <t>ショ</t>
    </rPh>
    <phoneticPr fontId="14"/>
  </si>
  <si>
    <t>危険ブロック塀除去工事行うにあたり、決定通知書発行より</t>
    <rPh sb="0" eb="2">
      <t>キケン</t>
    </rPh>
    <rPh sb="6" eb="7">
      <t>ヘイ</t>
    </rPh>
    <rPh sb="7" eb="9">
      <t>ジョキョ</t>
    </rPh>
    <rPh sb="9" eb="11">
      <t>コウジ</t>
    </rPh>
    <rPh sb="11" eb="12">
      <t>オコナ</t>
    </rPh>
    <rPh sb="18" eb="20">
      <t>ケッテイ</t>
    </rPh>
    <rPh sb="20" eb="23">
      <t>ツウチショ</t>
    </rPh>
    <rPh sb="23" eb="25">
      <t>ハッコウ</t>
    </rPh>
    <phoneticPr fontId="14"/>
  </si>
  <si>
    <t>１月以内に工事に着手します。</t>
    <rPh sb="1" eb="2">
      <t>ツキ</t>
    </rPh>
    <rPh sb="2" eb="4">
      <t>イナイ</t>
    </rPh>
    <rPh sb="5" eb="7">
      <t>コウジ</t>
    </rPh>
    <rPh sb="8" eb="10">
      <t>チャクシュ</t>
    </rPh>
    <phoneticPr fontId="14"/>
  </si>
  <si>
    <t>申請者</t>
    <rPh sb="0" eb="3">
      <t>シンセイシャ</t>
    </rPh>
    <phoneticPr fontId="14"/>
  </si>
  <si>
    <t>施工者</t>
    <rPh sb="0" eb="2">
      <t>セコウ</t>
    </rPh>
    <phoneticPr fontId="14"/>
  </si>
  <si>
    <t>9.</t>
  </si>
  <si>
    <t>予定工期：令和　年　月　日　～　令和　年　月　日</t>
    <rPh sb="0" eb="2">
      <t>ヨテイ</t>
    </rPh>
    <rPh sb="2" eb="4">
      <t>コウキ</t>
    </rPh>
    <rPh sb="5" eb="7">
      <t>レイワ</t>
    </rPh>
    <rPh sb="8" eb="9">
      <t>ネン</t>
    </rPh>
    <rPh sb="10" eb="11">
      <t>ガツ</t>
    </rPh>
    <rPh sb="12" eb="13">
      <t>ニチ</t>
    </rPh>
    <rPh sb="16" eb="18">
      <t>レイワ</t>
    </rPh>
    <rPh sb="19" eb="20">
      <t>ネン</t>
    </rPh>
    <rPh sb="21" eb="22">
      <t>ガツ</t>
    </rPh>
    <rPh sb="23" eb="24">
      <t>ニチ</t>
    </rPh>
    <phoneticPr fontId="14"/>
  </si>
  <si>
    <t>別紙のとおり　</t>
    <rPh sb="0" eb="2">
      <t>べっし</t>
    </rPh>
    <phoneticPr fontId="14" type="Hiragana"/>
  </si>
  <si>
    <t>1.</t>
  </si>
  <si>
    <t>登記簿（土地）の写し又は土地の権利者が分かる書類（土地家屋名寄帳等）</t>
    <rPh sb="0" eb="3">
      <t>とうきぼ</t>
    </rPh>
    <rPh sb="4" eb="6">
      <t>とち</t>
    </rPh>
    <rPh sb="8" eb="9">
      <t>うつ</t>
    </rPh>
    <rPh sb="10" eb="11">
      <t>また</t>
    </rPh>
    <rPh sb="12" eb="14">
      <t>とち</t>
    </rPh>
    <rPh sb="15" eb="18">
      <t>けんりしゃ</t>
    </rPh>
    <rPh sb="19" eb="20">
      <t>わ</t>
    </rPh>
    <rPh sb="22" eb="24">
      <t>しょるい</t>
    </rPh>
    <rPh sb="25" eb="27">
      <t>とち</t>
    </rPh>
    <rPh sb="27" eb="29">
      <t>かおく</t>
    </rPh>
    <rPh sb="29" eb="32">
      <t>なよせちょう</t>
    </rPh>
    <rPh sb="32" eb="33">
      <t>とう</t>
    </rPh>
    <phoneticPr fontId="14" type="Hiragana"/>
  </si>
  <si>
    <t>※関係書類</t>
    <rPh sb="1" eb="5">
      <t>かんけいしょるい</t>
    </rPh>
    <phoneticPr fontId="14" type="Hiragana"/>
  </si>
  <si>
    <t>工事の条件</t>
    <rPh sb="0" eb="2">
      <t>こうじ</t>
    </rPh>
    <rPh sb="3" eb="5">
      <t>じょうけん</t>
    </rPh>
    <phoneticPr fontId="14" type="Hiragana"/>
  </si>
  <si>
    <t>1.交付決定通知から1ヶ月以内に着手すること　　　　　　　　2.令和8年1月31日までに工事が完了すること</t>
    <rPh sb="2" eb="6">
      <t>こうふけってい</t>
    </rPh>
    <rPh sb="6" eb="8">
      <t>つうち</t>
    </rPh>
    <rPh sb="12" eb="13">
      <t>げつ</t>
    </rPh>
    <rPh sb="13" eb="15">
      <t>いない</t>
    </rPh>
    <rPh sb="16" eb="18">
      <t>ちゃくしゅ</t>
    </rPh>
    <rPh sb="32" eb="34">
      <t>れいわ</t>
    </rPh>
    <rPh sb="35" eb="36">
      <t>ねん</t>
    </rPh>
    <rPh sb="37" eb="38">
      <t>がつ</t>
    </rPh>
    <rPh sb="40" eb="41">
      <t>にち</t>
    </rPh>
    <rPh sb="44" eb="46">
      <t>こうじ</t>
    </rPh>
    <rPh sb="47" eb="49">
      <t>かんりょう</t>
    </rPh>
    <phoneticPr fontId="14" type="Hiragana"/>
  </si>
  <si>
    <t>三股町</t>
  </si>
  <si>
    <t>ブロック塀等の建築年度</t>
    <rPh sb="4" eb="5">
      <t>べい</t>
    </rPh>
    <rPh sb="5" eb="6">
      <t>とう</t>
    </rPh>
    <rPh sb="7" eb="9">
      <t>けんちく</t>
    </rPh>
    <rPh sb="9" eb="10">
      <t>ねん</t>
    </rPh>
    <rPh sb="10" eb="11">
      <t>ど</t>
    </rPh>
    <phoneticPr fontId="14" type="Hiragana"/>
  </si>
  <si>
    <t>令和　年　月　日</t>
    <rPh sb="0" eb="2">
      <t>れいわ</t>
    </rPh>
    <rPh sb="3" eb="4">
      <t>ねん</t>
    </rPh>
    <rPh sb="5" eb="6">
      <t>がつ</t>
    </rPh>
    <rPh sb="7" eb="8">
      <t>にち</t>
    </rPh>
    <phoneticPr fontId="14"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</si>
</sst>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
    <numFmt numFmtId="178" formatCode="&quot;平成&quot;General&quot;年&quot;"/>
    <numFmt numFmtId="179" formatCode="[$-411]ggge&quot;年&quot;m&quot;月&quot;d&quot;日&quot;;@"/>
    <numFmt numFmtId="180" formatCode="General&quot;日&quot;"/>
    <numFmt numFmtId="181" formatCode="0.0_ "/>
    <numFmt numFmtId="182" formatCode="0.00_ "/>
    <numFmt numFmtId="183" formatCode="#,###"/>
    <numFmt numFmtId="184" formatCode="#,##0;&quot;▲ &quot;#,##0"/>
    <numFmt numFmtId="185" formatCode="#,###&quot;円&quot;_ "/>
    <numFmt numFmtId="186" formatCode="0.0"/>
  </numFmts>
  <fonts count="56" x14ac:knownFonts="1">
    <font>
      <sz val="11"/>
      <name val="ＭＳ Ｐゴシック"/>
      <family val="3"/>
      <charset val="128"/>
    </font>
    <font>
      <b/>
      <sz val="11"/>
      <name val="ＭＳ Ｐゴシック"/>
      <family val="3"/>
      <charset val="128"/>
    </font>
    <font>
      <b/>
      <sz val="11"/>
      <name val="ＭＳ Ｐゴシック"/>
      <family val="3"/>
      <charset val="128"/>
    </font>
    <font>
      <sz val="11"/>
      <name val="ＭＳ ゴシック"/>
      <family val="3"/>
      <charset val="128"/>
    </font>
    <font>
      <b/>
      <sz val="11"/>
      <name val="ＭＳ ゴシック"/>
      <family val="3"/>
      <charset val="128"/>
    </font>
    <font>
      <sz val="11"/>
      <color indexed="23"/>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b/>
      <sz val="11"/>
      <color indexed="10"/>
      <name val="ＭＳ ゴシック"/>
      <family val="3"/>
      <charset val="128"/>
    </font>
    <font>
      <sz val="9"/>
      <name val="ＭＳ ゴシック"/>
      <family val="3"/>
      <charset val="128"/>
    </font>
    <font>
      <sz val="11"/>
      <color indexed="10"/>
      <name val="ＭＳ ゴシック"/>
      <family val="3"/>
      <charset val="128"/>
    </font>
    <font>
      <sz val="20"/>
      <name val="ＭＳ ゴシック"/>
      <family val="3"/>
      <charset val="128"/>
    </font>
    <font>
      <sz val="8"/>
      <name val="ＭＳ 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name val="ＭＳ 明朝"/>
      <family val="1"/>
      <charset val="128"/>
    </font>
    <font>
      <b/>
      <sz val="16"/>
      <name val="ＭＳ 明朝"/>
      <family val="1"/>
      <charset val="128"/>
    </font>
    <font>
      <sz val="14"/>
      <name val="ＭＳ 明朝"/>
      <family val="1"/>
      <charset val="128"/>
    </font>
    <font>
      <sz val="12"/>
      <name val="ＭＳ 明朝"/>
      <family val="1"/>
      <charset val="128"/>
    </font>
    <font>
      <sz val="12"/>
      <name val="ＭＳ Ｐゴシック"/>
      <family val="3"/>
      <charset val="128"/>
    </font>
    <font>
      <sz val="14"/>
      <name val="ＭＳ ゴシック"/>
      <family val="3"/>
      <charset val="128"/>
    </font>
    <font>
      <b/>
      <sz val="16"/>
      <name val="ＭＳ ゴシック"/>
      <family val="3"/>
      <charset val="128"/>
    </font>
    <font>
      <sz val="16"/>
      <name val="ＭＳ ゴシック"/>
      <family val="3"/>
      <charset val="128"/>
    </font>
    <font>
      <sz val="12"/>
      <color indexed="23"/>
      <name val="ＭＳ ゴシック"/>
      <family val="3"/>
      <charset val="128"/>
    </font>
    <font>
      <sz val="11"/>
      <color indexed="9"/>
      <name val="ＭＳ Ｐゴシック"/>
      <family val="3"/>
      <charset val="128"/>
    </font>
    <font>
      <sz val="18"/>
      <name val="ＭＳ ゴシック"/>
      <family val="3"/>
      <charset val="128"/>
    </font>
    <font>
      <b/>
      <sz val="15"/>
      <name val="ＭＳ ゴシック"/>
      <family val="3"/>
      <charset val="128"/>
    </font>
    <font>
      <strike/>
      <sz val="10"/>
      <name val="ＭＳ Ｐゴシック"/>
      <family val="3"/>
      <charset val="128"/>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sz val="11"/>
      <color indexed="10"/>
      <name val="ＭＳ Ｐゴシック"/>
      <family val="3"/>
      <charset val="128"/>
      <scheme val="minor"/>
    </font>
    <font>
      <sz val="9"/>
      <name val="ＭＳ Ｐゴシック"/>
      <family val="3"/>
      <charset val="128"/>
      <scheme val="minor"/>
    </font>
    <font>
      <sz val="10"/>
      <color rgb="FF00B0F0"/>
      <name val="ＭＳ Ｐゴシック"/>
      <family val="3"/>
      <charset val="128"/>
      <scheme val="minor"/>
    </font>
    <font>
      <sz val="10"/>
      <color rgb="FF00B0F0"/>
      <name val="ＭＳ ゴシック"/>
      <family val="3"/>
      <charset val="128"/>
    </font>
    <font>
      <sz val="11"/>
      <color theme="1"/>
      <name val="ＭＳ ゴシック"/>
      <family val="3"/>
      <charset val="128"/>
    </font>
    <font>
      <sz val="10"/>
      <color theme="1"/>
      <name val="ＭＳ ゴシック"/>
      <family val="3"/>
      <charset val="128"/>
    </font>
    <font>
      <sz val="12"/>
      <color rgb="FF000000"/>
      <name val="ＭＳ 明朝"/>
      <family val="1"/>
      <charset val="128"/>
    </font>
    <font>
      <sz val="11"/>
      <color theme="0"/>
      <name val="ＭＳ ゴシック"/>
      <family val="3"/>
      <charset val="128"/>
    </font>
    <font>
      <sz val="11"/>
      <color theme="3" tint="0.79998168889431442"/>
      <name val="ＭＳ Ｐゴシック"/>
      <family val="3"/>
      <charset val="128"/>
      <scheme val="minor"/>
    </font>
    <font>
      <sz val="10"/>
      <color theme="0"/>
      <name val="ＭＳ ゴシック"/>
      <family val="3"/>
      <charset val="128"/>
    </font>
    <font>
      <sz val="10.5"/>
      <color rgb="FF000000"/>
      <name val="ＭＳ Ｐゴシック"/>
      <family val="3"/>
      <charset val="128"/>
    </font>
    <font>
      <sz val="12"/>
      <name val="ＭＳ Ｐゴシック"/>
      <family val="3"/>
      <charset val="128"/>
      <scheme val="minor"/>
    </font>
    <font>
      <b/>
      <sz val="15"/>
      <name val="ＭＳ Ｐゴシック"/>
      <family val="3"/>
      <charset val="128"/>
      <scheme val="minor"/>
    </font>
    <font>
      <sz val="11"/>
      <color theme="3" tint="0.79998168889431442"/>
      <name val="ＭＳ ゴシック"/>
      <family val="3"/>
      <charset val="128"/>
    </font>
    <font>
      <sz val="11"/>
      <color rgb="FF00B0F0"/>
      <name val="ＭＳ ゴシック"/>
      <family val="3"/>
      <charset val="128"/>
    </font>
    <font>
      <b/>
      <sz val="11"/>
      <color theme="1"/>
      <name val="ＭＳ ゴシック"/>
      <family val="3"/>
      <charset val="128"/>
    </font>
    <font>
      <b/>
      <sz val="15"/>
      <color theme="1"/>
      <name val="ＭＳ ゴシック"/>
      <family val="3"/>
      <charset val="128"/>
    </font>
    <font>
      <sz val="12"/>
      <color theme="1"/>
      <name val="ＭＳ ゴシック"/>
      <family val="3"/>
      <charset val="128"/>
    </font>
    <font>
      <strike/>
      <sz val="10"/>
      <name val="ＭＳ Ｐゴシック"/>
      <family val="3"/>
      <charset val="128"/>
      <scheme val="minor"/>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theme="8" tint="-0.249977111117893"/>
        <bgColor indexed="64"/>
      </patternFill>
    </fill>
    <fill>
      <patternFill patternType="solid">
        <fgColor rgb="FFFFFF99"/>
        <bgColor indexed="64"/>
      </patternFill>
    </fill>
  </fills>
  <borders count="72">
    <border>
      <left/>
      <right/>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alignment vertical="center"/>
    </xf>
    <xf numFmtId="38" fontId="15"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cellStyleXfs>
  <cellXfs count="1060">
    <xf numFmtId="0" fontId="0" fillId="0" borderId="0" xfId="0">
      <alignment vertical="center"/>
    </xf>
    <xf numFmtId="0" fontId="3" fillId="0" borderId="0" xfId="0" applyNumberFormat="1" applyFont="1" applyProtection="1">
      <alignment vertical="center"/>
      <protection hidden="1"/>
    </xf>
    <xf numFmtId="0" fontId="3" fillId="0" borderId="0" xfId="0" applyNumberFormat="1" applyFont="1" applyBorder="1" applyAlignment="1" applyProtection="1">
      <alignment vertical="center"/>
      <protection hidden="1"/>
    </xf>
    <xf numFmtId="0" fontId="3" fillId="0" borderId="0" xfId="0" applyNumberFormat="1" applyFont="1" applyBorder="1" applyAlignment="1" applyProtection="1">
      <alignment horizontal="distributed" vertical="center"/>
      <protection hidden="1"/>
    </xf>
    <xf numFmtId="0" fontId="3" fillId="0" borderId="0" xfId="0" applyNumberFormat="1" applyFont="1" applyBorder="1" applyAlignment="1" applyProtection="1">
      <alignment horizontal="left" vertical="center" shrinkToFit="1"/>
      <protection hidden="1"/>
    </xf>
    <xf numFmtId="0" fontId="5" fillId="0" borderId="0" xfId="0" applyNumberFormat="1" applyFont="1" applyBorder="1" applyAlignment="1" applyProtection="1">
      <alignment vertical="center"/>
      <protection hidden="1"/>
    </xf>
    <xf numFmtId="0" fontId="3" fillId="0" borderId="0" xfId="0" applyFont="1" applyBorder="1" applyAlignment="1" applyProtection="1">
      <alignment horizontal="center" vertical="center"/>
      <protection hidden="1"/>
    </xf>
    <xf numFmtId="49" fontId="8" fillId="0" borderId="0" xfId="0" applyNumberFormat="1" applyFont="1" applyAlignment="1" applyProtection="1">
      <alignment horizontal="right" vertical="center"/>
      <protection hidden="1"/>
    </xf>
    <xf numFmtId="0" fontId="8" fillId="0" borderId="0" xfId="0" applyNumberFormat="1" applyFont="1" applyProtection="1">
      <alignment vertical="center"/>
      <protection hidden="1"/>
    </xf>
    <xf numFmtId="0" fontId="8" fillId="0" borderId="0" xfId="0" applyFont="1" applyBorder="1">
      <alignment vertical="center"/>
    </xf>
    <xf numFmtId="0" fontId="8"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 xfId="0" applyFont="1" applyBorder="1" applyAlignment="1">
      <alignment horizontal="left" vertical="center"/>
    </xf>
    <xf numFmtId="177" fontId="3" fillId="0" borderId="2" xfId="0" applyNumberFormat="1" applyFont="1" applyBorder="1" applyProtection="1">
      <alignment vertical="center"/>
      <protection hidden="1"/>
    </xf>
    <xf numFmtId="0" fontId="9" fillId="0" borderId="0" xfId="0" applyFont="1" applyAlignment="1">
      <alignment horizontal="left" vertical="center"/>
    </xf>
    <xf numFmtId="0" fontId="4" fillId="0" borderId="3" xfId="0" applyFont="1" applyBorder="1" applyAlignment="1">
      <alignment horizontal="left" vertical="center"/>
    </xf>
    <xf numFmtId="177" fontId="3" fillId="0" borderId="4" xfId="0" applyNumberFormat="1" applyFont="1" applyBorder="1" applyProtection="1">
      <alignment vertical="center"/>
      <protection hidden="1"/>
    </xf>
    <xf numFmtId="0" fontId="3" fillId="0" borderId="4" xfId="0" applyFont="1" applyFill="1" applyBorder="1" applyAlignment="1">
      <alignment horizontal="center" vertical="center"/>
    </xf>
    <xf numFmtId="178" fontId="3" fillId="0" borderId="5" xfId="0" applyNumberFormat="1" applyFont="1" applyFill="1" applyBorder="1" applyAlignment="1">
      <alignment horizontal="right" vertical="center" shrinkToFit="1"/>
    </xf>
    <xf numFmtId="180" fontId="3" fillId="0" borderId="4" xfId="0" applyNumberFormat="1" applyFont="1" applyFill="1" applyBorder="1" applyAlignment="1">
      <alignment horizontal="center" vertical="center" shrinkToFit="1"/>
    </xf>
    <xf numFmtId="0" fontId="3" fillId="0" borderId="5" xfId="0" applyFont="1" applyFill="1" applyBorder="1" applyAlignment="1">
      <alignment horizontal="left" vertical="center"/>
    </xf>
    <xf numFmtId="180" fontId="3" fillId="0" borderId="6" xfId="0" applyNumberFormat="1" applyFont="1" applyFill="1" applyBorder="1" applyAlignment="1">
      <alignment horizontal="center" vertical="center" shrinkToFit="1"/>
    </xf>
    <xf numFmtId="0" fontId="3" fillId="0" borderId="7" xfId="0" applyFont="1" applyFill="1" applyBorder="1">
      <alignment vertical="center"/>
    </xf>
    <xf numFmtId="0" fontId="3" fillId="0" borderId="8" xfId="0" applyFont="1" applyFill="1" applyBorder="1">
      <alignment vertical="center"/>
    </xf>
    <xf numFmtId="0" fontId="3" fillId="0" borderId="8" xfId="0" applyFont="1" applyFill="1" applyBorder="1" applyAlignment="1">
      <alignment vertical="center" wrapText="1"/>
    </xf>
    <xf numFmtId="0" fontId="3" fillId="0" borderId="9" xfId="0" applyFont="1" applyFill="1" applyBorder="1">
      <alignment vertical="center"/>
    </xf>
    <xf numFmtId="0" fontId="3" fillId="0" borderId="10" xfId="0" applyFont="1" applyFill="1" applyBorder="1" applyAlignment="1">
      <alignment vertical="center" wrapText="1"/>
    </xf>
    <xf numFmtId="0" fontId="3" fillId="0" borderId="11" xfId="0" applyFont="1" applyFill="1" applyBorder="1">
      <alignment vertical="center"/>
    </xf>
    <xf numFmtId="0" fontId="3" fillId="0" borderId="12" xfId="0" applyFont="1" applyFill="1" applyBorder="1">
      <alignment vertical="center"/>
    </xf>
    <xf numFmtId="0" fontId="3" fillId="0" borderId="13" xfId="0" applyFont="1" applyFill="1" applyBorder="1" applyAlignment="1">
      <alignment vertical="center" wrapText="1"/>
    </xf>
    <xf numFmtId="0" fontId="3" fillId="0" borderId="5" xfId="0" applyFont="1" applyFill="1" applyBorder="1">
      <alignment vertical="center"/>
    </xf>
    <xf numFmtId="0" fontId="3" fillId="0" borderId="14" xfId="0" applyFont="1" applyFill="1" applyBorder="1" applyAlignment="1">
      <alignment vertical="center" wrapText="1"/>
    </xf>
    <xf numFmtId="0" fontId="3" fillId="0" borderId="6" xfId="0" applyFont="1" applyFill="1" applyBorder="1">
      <alignment vertical="center"/>
    </xf>
    <xf numFmtId="0" fontId="3" fillId="0" borderId="15"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16" xfId="0" applyFont="1" applyFill="1" applyBorder="1">
      <alignment vertical="center"/>
    </xf>
    <xf numFmtId="0" fontId="3" fillId="0" borderId="17" xfId="0" applyFont="1" applyFill="1" applyBorder="1">
      <alignment vertical="center"/>
    </xf>
    <xf numFmtId="0" fontId="3" fillId="0" borderId="18" xfId="0" applyFont="1" applyBorder="1" applyAlignment="1">
      <alignment horizontal="left" vertical="center" indent="1"/>
    </xf>
    <xf numFmtId="0" fontId="3" fillId="0" borderId="18" xfId="0" applyFont="1" applyBorder="1">
      <alignment vertical="center"/>
    </xf>
    <xf numFmtId="0" fontId="3" fillId="0" borderId="18" xfId="0" applyFont="1" applyBorder="1" applyAlignment="1">
      <alignment horizontal="left" vertical="center"/>
    </xf>
    <xf numFmtId="0" fontId="8" fillId="0" borderId="18" xfId="0" applyFont="1" applyBorder="1">
      <alignment vertical="center"/>
    </xf>
    <xf numFmtId="3" fontId="3" fillId="0" borderId="18" xfId="0" applyNumberFormat="1" applyFont="1" applyBorder="1">
      <alignment vertical="center"/>
    </xf>
    <xf numFmtId="0" fontId="3" fillId="0" borderId="19" xfId="0" applyFont="1" applyBorder="1">
      <alignment vertical="center"/>
    </xf>
    <xf numFmtId="0" fontId="3" fillId="0" borderId="16" xfId="0" applyFont="1" applyBorder="1" applyAlignment="1">
      <alignment horizontal="left" vertical="center" indent="1"/>
    </xf>
    <xf numFmtId="0" fontId="3" fillId="0" borderId="20" xfId="0" applyFont="1" applyBorder="1" applyAlignment="1">
      <alignment horizontal="left" vertical="center" indent="1"/>
    </xf>
    <xf numFmtId="0" fontId="3" fillId="0" borderId="0" xfId="0" applyFont="1" applyBorder="1" applyAlignment="1">
      <alignment horizontal="left" vertical="center"/>
    </xf>
    <xf numFmtId="0" fontId="3" fillId="0" borderId="21" xfId="0" applyFont="1" applyBorder="1">
      <alignment vertical="center"/>
    </xf>
    <xf numFmtId="176" fontId="3" fillId="0" borderId="18" xfId="0" applyNumberFormat="1" applyFont="1" applyBorder="1" applyAlignment="1">
      <alignment horizontal="left" vertical="center" indent="1"/>
    </xf>
    <xf numFmtId="0" fontId="3" fillId="0" borderId="22" xfId="0" applyFont="1" applyBorder="1" applyAlignment="1">
      <alignment horizontal="left" vertical="center"/>
    </xf>
    <xf numFmtId="0" fontId="3" fillId="0" borderId="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3" fillId="0" borderId="23" xfId="0" applyFont="1" applyBorder="1">
      <alignment vertical="center"/>
    </xf>
    <xf numFmtId="0" fontId="3" fillId="0" borderId="22" xfId="0" applyFont="1" applyBorder="1">
      <alignment vertical="center"/>
    </xf>
    <xf numFmtId="176" fontId="3" fillId="0" borderId="0" xfId="0" applyNumberFormat="1" applyFont="1" applyBorder="1" applyAlignment="1">
      <alignment horizontal="left" vertical="center" indent="1"/>
    </xf>
    <xf numFmtId="176" fontId="11" fillId="0" borderId="0" xfId="0" applyNumberFormat="1" applyFont="1" applyBorder="1" applyAlignment="1">
      <alignment horizontal="left" vertical="center" indent="1"/>
    </xf>
    <xf numFmtId="0" fontId="3" fillId="0" borderId="0" xfId="0" applyFon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3" fontId="3" fillId="0" borderId="0" xfId="0" applyNumberFormat="1" applyFont="1" applyAlignment="1">
      <alignment horizontal="center" vertical="center"/>
    </xf>
    <xf numFmtId="176" fontId="3" fillId="0" borderId="0" xfId="0" applyNumberFormat="1" applyFont="1" applyAlignment="1">
      <alignment horizontal="left" vertical="center" indent="1"/>
    </xf>
    <xf numFmtId="0" fontId="3" fillId="0" borderId="24" xfId="0" applyFont="1" applyBorder="1">
      <alignment vertical="center"/>
    </xf>
    <xf numFmtId="0" fontId="3" fillId="0" borderId="25" xfId="0" applyFont="1" applyBorder="1">
      <alignment vertical="center"/>
    </xf>
    <xf numFmtId="0" fontId="3" fillId="0" borderId="25" xfId="0" applyFont="1" applyBorder="1" applyAlignment="1">
      <alignment horizontal="left" vertical="center"/>
    </xf>
    <xf numFmtId="0" fontId="3" fillId="0" borderId="25" xfId="0" applyFont="1" applyBorder="1" applyAlignment="1">
      <alignment horizontal="center" vertical="center"/>
    </xf>
    <xf numFmtId="176" fontId="3" fillId="0" borderId="25" xfId="0" applyNumberFormat="1" applyFont="1" applyBorder="1" applyAlignment="1">
      <alignment horizontal="center" vertical="center"/>
    </xf>
    <xf numFmtId="3" fontId="10" fillId="0" borderId="25" xfId="0" applyNumberFormat="1" applyFont="1" applyBorder="1" applyAlignment="1">
      <alignment vertical="top"/>
    </xf>
    <xf numFmtId="0" fontId="3" fillId="0" borderId="26" xfId="0" applyFont="1" applyBorder="1">
      <alignmen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8" xfId="0" applyFont="1" applyBorder="1">
      <alignmen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49" fontId="3" fillId="0" borderId="0" xfId="0" applyNumberFormat="1" applyFont="1" applyBorder="1" applyAlignment="1" applyProtection="1">
      <alignment horizontal="right" vertical="center"/>
      <protection hidden="1"/>
    </xf>
    <xf numFmtId="0" fontId="10" fillId="0" borderId="0" xfId="0" applyFont="1" applyBorder="1" applyAlignment="1">
      <alignment vertical="top"/>
    </xf>
    <xf numFmtId="0" fontId="10" fillId="0" borderId="31" xfId="0" applyFont="1" applyBorder="1" applyAlignment="1">
      <alignment vertical="top"/>
    </xf>
    <xf numFmtId="0" fontId="10" fillId="2" borderId="0" xfId="0" applyFont="1" applyFill="1" applyBorder="1" applyAlignment="1">
      <alignment horizontal="left" vertical="top"/>
    </xf>
    <xf numFmtId="0" fontId="10" fillId="0" borderId="32" xfId="0" applyFont="1" applyBorder="1" applyAlignment="1">
      <alignment vertical="top"/>
    </xf>
    <xf numFmtId="0" fontId="10" fillId="0" borderId="33" xfId="0" applyFont="1" applyBorder="1" applyAlignment="1">
      <alignment vertical="top"/>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lignment vertical="center"/>
    </xf>
    <xf numFmtId="0" fontId="8" fillId="0" borderId="34" xfId="0" applyFont="1" applyBorder="1" applyAlignment="1">
      <alignment horizontal="left" vertical="center"/>
    </xf>
    <xf numFmtId="49" fontId="3" fillId="0" borderId="0" xfId="0" applyNumberFormat="1" applyFont="1" applyAlignment="1" applyProtection="1">
      <alignment horizontal="right" vertical="center"/>
      <protection hidden="1"/>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0" fillId="0" borderId="0" xfId="0" applyFont="1">
      <alignment vertical="center"/>
    </xf>
    <xf numFmtId="0" fontId="3" fillId="0" borderId="0" xfId="0" applyFont="1" applyAlignment="1">
      <alignment vertical="distributed"/>
    </xf>
    <xf numFmtId="0" fontId="7" fillId="0" borderId="0" xfId="0" applyFont="1" applyAlignment="1">
      <alignment horizontal="center" vertical="center"/>
    </xf>
    <xf numFmtId="0" fontId="3" fillId="0" borderId="0" xfId="0" applyFont="1" applyBorder="1" applyAlignment="1">
      <alignment vertical="distributed" wrapText="1"/>
    </xf>
    <xf numFmtId="0" fontId="3" fillId="0" borderId="0" xfId="0" applyFont="1" applyAlignment="1">
      <alignment horizontal="justify" vertical="center"/>
    </xf>
    <xf numFmtId="0" fontId="6" fillId="0" borderId="0" xfId="0" applyFont="1" applyAlignment="1">
      <alignment horizontal="center" vertical="center" shrinkToFit="1"/>
    </xf>
    <xf numFmtId="0" fontId="3" fillId="0" borderId="0" xfId="0" applyFont="1" applyBorder="1" applyAlignment="1">
      <alignment vertical="center" wrapText="1"/>
    </xf>
    <xf numFmtId="0" fontId="5" fillId="0" borderId="0" xfId="0" applyFont="1">
      <alignment vertical="center"/>
    </xf>
    <xf numFmtId="0" fontId="3" fillId="0" borderId="0" xfId="0" applyFont="1" applyBorder="1" applyAlignment="1">
      <alignment horizontal="left" vertical="distributed" wrapText="1"/>
    </xf>
    <xf numFmtId="49" fontId="3" fillId="0" borderId="0" xfId="0" applyNumberFormat="1" applyFont="1" applyAlignment="1">
      <alignment horizontal="center" vertical="center"/>
    </xf>
    <xf numFmtId="0" fontId="3" fillId="0" borderId="0" xfId="0" applyFont="1" applyFill="1" applyAlignment="1">
      <alignment vertical="center"/>
    </xf>
    <xf numFmtId="0" fontId="3" fillId="0" borderId="5" xfId="0" applyFont="1" applyBorder="1">
      <alignment vertical="center"/>
    </xf>
    <xf numFmtId="0" fontId="3" fillId="0" borderId="4" xfId="0" applyFont="1" applyBorder="1">
      <alignment vertical="center"/>
    </xf>
    <xf numFmtId="0" fontId="3" fillId="0" borderId="14" xfId="0" applyFont="1" applyBorder="1">
      <alignment vertical="center"/>
    </xf>
    <xf numFmtId="0" fontId="3" fillId="0" borderId="0" xfId="0" applyNumberFormat="1" applyFont="1" applyBorder="1" applyAlignment="1" applyProtection="1">
      <alignment shrinkToFit="1"/>
      <protection hidden="1"/>
    </xf>
    <xf numFmtId="0" fontId="3" fillId="0" borderId="0" xfId="0" applyFont="1" applyBorder="1" applyAlignment="1">
      <alignment horizontal="left" vertical="distributed"/>
    </xf>
    <xf numFmtId="0" fontId="3" fillId="0" borderId="0" xfId="0" applyFont="1" applyBorder="1" applyAlignment="1">
      <alignment horizontal="left" vertical="center" wrapText="1"/>
    </xf>
    <xf numFmtId="0" fontId="3" fillId="0" borderId="27" xfId="0" applyFont="1" applyBorder="1">
      <alignment vertical="center"/>
    </xf>
    <xf numFmtId="0" fontId="3" fillId="0" borderId="29" xfId="0" applyFont="1" applyBorder="1">
      <alignment vertical="center"/>
    </xf>
    <xf numFmtId="0" fontId="3" fillId="0" borderId="28" xfId="0" applyFont="1" applyBorder="1">
      <alignment vertical="center"/>
    </xf>
    <xf numFmtId="176" fontId="3" fillId="0" borderId="28" xfId="0" applyNumberFormat="1" applyFont="1" applyBorder="1" applyAlignment="1">
      <alignment horizontal="right" vertical="center" indent="1"/>
    </xf>
    <xf numFmtId="0" fontId="3" fillId="0" borderId="30" xfId="0" applyFont="1" applyBorder="1">
      <alignment vertical="center"/>
    </xf>
    <xf numFmtId="0" fontId="3" fillId="0" borderId="31" xfId="0" applyFont="1" applyBorder="1">
      <alignment vertical="center"/>
    </xf>
    <xf numFmtId="0" fontId="3" fillId="0" borderId="7" xfId="0" applyFont="1" applyBorder="1">
      <alignment vertical="center"/>
    </xf>
    <xf numFmtId="0" fontId="3" fillId="0" borderId="8" xfId="0" applyFont="1" applyBorder="1">
      <alignment vertical="center"/>
    </xf>
    <xf numFmtId="176" fontId="3" fillId="0" borderId="8" xfId="0" applyNumberFormat="1" applyFont="1" applyBorder="1" applyAlignment="1">
      <alignment horizontal="right" vertical="center" indent="1"/>
    </xf>
    <xf numFmtId="0" fontId="3" fillId="0" borderId="34" xfId="0" applyFont="1" applyBorder="1">
      <alignment vertical="center"/>
    </xf>
    <xf numFmtId="0" fontId="3" fillId="0" borderId="31" xfId="0" applyFont="1" applyBorder="1" applyAlignment="1">
      <alignment vertical="center" wrapText="1"/>
    </xf>
    <xf numFmtId="0" fontId="3" fillId="0" borderId="4" xfId="0" applyFont="1" applyBorder="1" applyAlignment="1">
      <alignment vertical="center" wrapText="1"/>
    </xf>
    <xf numFmtId="176" fontId="3" fillId="0" borderId="0" xfId="0" applyNumberFormat="1" applyFont="1" applyAlignment="1">
      <alignment horizontal="right" vertical="center" indent="1"/>
    </xf>
    <xf numFmtId="0" fontId="3" fillId="0" borderId="5" xfId="0" applyNumberFormat="1" applyFont="1" applyBorder="1" applyProtection="1">
      <alignment vertical="center"/>
      <protection hidden="1"/>
    </xf>
    <xf numFmtId="0" fontId="3" fillId="0" borderId="4" xfId="0" applyNumberFormat="1" applyFont="1" applyBorder="1" applyProtection="1">
      <alignment vertical="center"/>
      <protection hidden="1"/>
    </xf>
    <xf numFmtId="0" fontId="3" fillId="0" borderId="14" xfId="0" applyNumberFormat="1" applyFont="1" applyBorder="1" applyProtection="1">
      <alignment vertical="center"/>
      <protection hidden="1"/>
    </xf>
    <xf numFmtId="0" fontId="3" fillId="0" borderId="5" xfId="0" applyNumberFormat="1" applyFont="1" applyBorder="1" applyAlignment="1" applyProtection="1">
      <alignment vertical="center"/>
      <protection hidden="1"/>
    </xf>
    <xf numFmtId="0" fontId="8" fillId="0" borderId="0" xfId="0" applyFont="1" applyFill="1" applyBorder="1">
      <alignment vertical="center"/>
    </xf>
    <xf numFmtId="0" fontId="3" fillId="0" borderId="0" xfId="0" applyNumberFormat="1" applyFont="1" applyBorder="1" applyAlignment="1" applyProtection="1">
      <alignment vertical="center" wrapText="1"/>
      <protection hidden="1"/>
    </xf>
    <xf numFmtId="0" fontId="3" fillId="0" borderId="3" xfId="0" applyFont="1" applyBorder="1" applyAlignment="1">
      <alignment horizontal="left"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distributed" vertical="center" wrapText="1" shrinkToFit="1"/>
    </xf>
    <xf numFmtId="178" fontId="3" fillId="0" borderId="25" xfId="0" applyNumberFormat="1" applyFont="1" applyBorder="1" applyAlignment="1">
      <alignment horizontal="right" vertical="center" shrinkToFit="1"/>
    </xf>
    <xf numFmtId="179" fontId="3" fillId="0" borderId="25" xfId="0" applyNumberFormat="1" applyFont="1" applyBorder="1" applyAlignment="1">
      <alignment horizontal="distributed" vertical="center" shrinkToFit="1"/>
    </xf>
    <xf numFmtId="180" fontId="3" fillId="0" borderId="25" xfId="0" applyNumberFormat="1" applyFont="1" applyBorder="1" applyAlignment="1">
      <alignment horizontal="center" vertical="center" shrinkToFit="1"/>
    </xf>
    <xf numFmtId="0" fontId="3" fillId="0" borderId="34" xfId="0" applyFont="1" applyBorder="1" applyAlignment="1">
      <alignment horizontal="left" vertical="center"/>
    </xf>
    <xf numFmtId="0" fontId="3" fillId="0" borderId="4" xfId="0" applyFont="1" applyBorder="1" applyAlignment="1">
      <alignment horizontal="left" vertical="center"/>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0" borderId="36" xfId="0" applyFont="1" applyBorder="1" applyAlignment="1">
      <alignment horizontal="left" vertical="center" indent="1"/>
    </xf>
    <xf numFmtId="0" fontId="3" fillId="0" borderId="20" xfId="0" applyFont="1" applyBorder="1" applyAlignment="1">
      <alignment horizontal="left" vertical="center"/>
    </xf>
    <xf numFmtId="0" fontId="6" fillId="0" borderId="0" xfId="0" applyFont="1" applyAlignment="1">
      <alignment horizontal="center" vertical="center"/>
    </xf>
    <xf numFmtId="0" fontId="30" fillId="0" borderId="0" xfId="0" applyNumberFormat="1" applyFont="1" applyProtection="1">
      <alignment vertical="center"/>
      <protection hidden="1"/>
    </xf>
    <xf numFmtId="0" fontId="31" fillId="0" borderId="0" xfId="0" applyNumberFormat="1" applyFont="1" applyBorder="1" applyAlignment="1" applyProtection="1">
      <alignment vertical="center"/>
      <protection hidden="1"/>
    </xf>
    <xf numFmtId="0" fontId="30" fillId="0" borderId="0" xfId="0" applyNumberFormat="1" applyFont="1" applyBorder="1" applyAlignment="1" applyProtection="1">
      <alignment vertical="center"/>
      <protection hidden="1"/>
    </xf>
    <xf numFmtId="0" fontId="30" fillId="0" borderId="0" xfId="0" applyNumberFormat="1" applyFont="1" applyAlignment="1" applyProtection="1">
      <alignment vertical="center"/>
      <protection hidden="1"/>
    </xf>
    <xf numFmtId="0" fontId="30" fillId="0" borderId="0" xfId="0" applyNumberFormat="1" applyFont="1" applyBorder="1" applyProtection="1">
      <alignment vertical="center"/>
      <protection hidden="1"/>
    </xf>
    <xf numFmtId="0" fontId="30" fillId="0" borderId="0" xfId="0" applyNumberFormat="1" applyFont="1" applyBorder="1" applyAlignment="1" applyProtection="1">
      <alignment horizontal="right" vertical="center"/>
      <protection hidden="1"/>
    </xf>
    <xf numFmtId="0" fontId="30" fillId="0" borderId="0" xfId="0" applyNumberFormat="1" applyFont="1" applyBorder="1" applyAlignment="1" applyProtection="1">
      <alignment horizontal="center" vertical="center" shrinkToFit="1"/>
      <protection hidden="1"/>
    </xf>
    <xf numFmtId="0" fontId="30" fillId="0" borderId="0" xfId="0" applyNumberFormat="1" applyFont="1" applyBorder="1" applyAlignment="1" applyProtection="1">
      <alignment horizontal="distributed" vertical="center"/>
      <protection hidden="1"/>
    </xf>
    <xf numFmtId="0" fontId="30" fillId="0" borderId="27" xfId="0" applyNumberFormat="1" applyFont="1" applyBorder="1" applyProtection="1">
      <alignment vertical="center"/>
      <protection hidden="1"/>
    </xf>
    <xf numFmtId="0" fontId="30" fillId="0" borderId="28" xfId="0" applyNumberFormat="1" applyFont="1" applyBorder="1" applyAlignment="1" applyProtection="1">
      <alignment vertical="center"/>
      <protection hidden="1"/>
    </xf>
    <xf numFmtId="0" fontId="30" fillId="0" borderId="29" xfId="0" applyNumberFormat="1" applyFont="1" applyBorder="1" applyProtection="1">
      <alignment vertical="center"/>
      <protection hidden="1"/>
    </xf>
    <xf numFmtId="0" fontId="30" fillId="0" borderId="28" xfId="0" applyNumberFormat="1" applyFont="1" applyBorder="1" applyProtection="1">
      <alignment vertical="center"/>
      <protection hidden="1"/>
    </xf>
    <xf numFmtId="176" fontId="30" fillId="0" borderId="28" xfId="0" applyNumberFormat="1" applyFont="1" applyBorder="1" applyAlignment="1" applyProtection="1">
      <alignment vertical="center"/>
      <protection hidden="1"/>
    </xf>
    <xf numFmtId="0" fontId="30" fillId="0" borderId="30" xfId="0" applyNumberFormat="1" applyFont="1" applyBorder="1" applyProtection="1">
      <alignment vertical="center"/>
      <protection hidden="1"/>
    </xf>
    <xf numFmtId="0" fontId="30" fillId="0" borderId="31" xfId="0" applyNumberFormat="1" applyFont="1" applyBorder="1" applyProtection="1">
      <alignment vertical="center"/>
      <protection hidden="1"/>
    </xf>
    <xf numFmtId="38" fontId="30" fillId="0" borderId="0" xfId="1" applyFont="1" applyBorder="1" applyAlignment="1" applyProtection="1">
      <alignment vertical="center"/>
      <protection hidden="1"/>
    </xf>
    <xf numFmtId="0" fontId="30" fillId="0" borderId="7" xfId="0" applyNumberFormat="1" applyFont="1" applyBorder="1" applyProtection="1">
      <alignment vertical="center"/>
      <protection hidden="1"/>
    </xf>
    <xf numFmtId="0" fontId="30" fillId="0" borderId="8" xfId="0" applyNumberFormat="1" applyFont="1" applyBorder="1" applyAlignment="1" applyProtection="1">
      <alignment horizontal="distributed" vertical="center"/>
      <protection hidden="1"/>
    </xf>
    <xf numFmtId="0" fontId="30" fillId="0" borderId="34" xfId="0" applyNumberFormat="1" applyFont="1" applyBorder="1" applyProtection="1">
      <alignment vertical="center"/>
      <protection hidden="1"/>
    </xf>
    <xf numFmtId="0" fontId="32" fillId="0" borderId="8" xfId="0" applyNumberFormat="1" applyFont="1" applyBorder="1" applyProtection="1">
      <alignment vertical="center"/>
      <protection hidden="1"/>
    </xf>
    <xf numFmtId="176" fontId="32" fillId="0" borderId="8" xfId="0" applyNumberFormat="1" applyFont="1" applyBorder="1" applyAlignment="1" applyProtection="1">
      <alignment horizontal="right" vertical="center" indent="1"/>
      <protection hidden="1"/>
    </xf>
    <xf numFmtId="0" fontId="30" fillId="0" borderId="8" xfId="0" applyNumberFormat="1" applyFont="1" applyBorder="1" applyProtection="1">
      <alignment vertical="center"/>
      <protection hidden="1"/>
    </xf>
    <xf numFmtId="0" fontId="30" fillId="0" borderId="28" xfId="0" applyNumberFormat="1" applyFont="1" applyBorder="1" applyAlignment="1" applyProtection="1">
      <alignment horizontal="distributed" vertical="center"/>
      <protection hidden="1"/>
    </xf>
    <xf numFmtId="0" fontId="32" fillId="0" borderId="28" xfId="0" applyNumberFormat="1" applyFont="1" applyBorder="1" applyProtection="1">
      <alignment vertical="center"/>
      <protection hidden="1"/>
    </xf>
    <xf numFmtId="0" fontId="32" fillId="0" borderId="28" xfId="0" applyNumberFormat="1" applyFont="1" applyBorder="1" applyAlignment="1" applyProtection="1">
      <alignment horizontal="right" vertical="center" indent="1"/>
      <protection hidden="1"/>
    </xf>
    <xf numFmtId="0" fontId="30" fillId="0" borderId="0" xfId="0" applyNumberFormat="1" applyFont="1" applyBorder="1" applyAlignment="1" applyProtection="1">
      <alignment horizontal="left" vertical="center"/>
      <protection hidden="1"/>
    </xf>
    <xf numFmtId="0" fontId="30" fillId="0" borderId="31" xfId="0" applyNumberFormat="1" applyFont="1" applyBorder="1" applyAlignment="1" applyProtection="1">
      <alignment horizontal="left" vertical="center"/>
      <protection hidden="1"/>
    </xf>
    <xf numFmtId="0" fontId="30" fillId="0" borderId="0" xfId="0" applyNumberFormat="1" applyFont="1" applyBorder="1" applyAlignment="1" applyProtection="1">
      <alignment horizontal="left" vertical="center" wrapText="1"/>
      <protection hidden="1"/>
    </xf>
    <xf numFmtId="0" fontId="33" fillId="0" borderId="0" xfId="0" applyNumberFormat="1" applyFont="1" applyProtection="1">
      <alignment vertical="center"/>
      <protection hidden="1"/>
    </xf>
    <xf numFmtId="0" fontId="30" fillId="0" borderId="7" xfId="0" applyNumberFormat="1" applyFont="1" applyBorder="1" applyAlignment="1" applyProtection="1">
      <alignment vertical="center" wrapText="1"/>
      <protection hidden="1"/>
    </xf>
    <xf numFmtId="0" fontId="30" fillId="0" borderId="8" xfId="0" applyNumberFormat="1" applyFont="1" applyBorder="1" applyAlignment="1" applyProtection="1">
      <alignment horizontal="right" vertical="center"/>
      <protection hidden="1"/>
    </xf>
    <xf numFmtId="0" fontId="30" fillId="0" borderId="8" xfId="0" applyNumberFormat="1" applyFont="1" applyBorder="1" applyAlignment="1" applyProtection="1">
      <alignment horizontal="left" vertical="center"/>
      <protection hidden="1"/>
    </xf>
    <xf numFmtId="0" fontId="30" fillId="0" borderId="34" xfId="0" applyNumberFormat="1" applyFont="1" applyBorder="1" applyAlignment="1" applyProtection="1">
      <alignment horizontal="left" vertical="center"/>
      <protection hidden="1"/>
    </xf>
    <xf numFmtId="0" fontId="30" fillId="0" borderId="0" xfId="0" applyNumberFormat="1" applyFont="1" applyAlignment="1" applyProtection="1">
      <alignment horizontal="left" vertical="center" wrapText="1"/>
      <protection hidden="1"/>
    </xf>
    <xf numFmtId="0" fontId="30" fillId="0" borderId="28" xfId="0" applyNumberFormat="1" applyFont="1" applyBorder="1" applyAlignment="1" applyProtection="1">
      <alignment horizontal="right" vertical="center" indent="1"/>
      <protection hidden="1"/>
    </xf>
    <xf numFmtId="0" fontId="30" fillId="0" borderId="8" xfId="0" applyNumberFormat="1" applyFont="1" applyBorder="1" applyAlignment="1" applyProtection="1">
      <alignment horizontal="center" vertical="center"/>
      <protection hidden="1"/>
    </xf>
    <xf numFmtId="49" fontId="34" fillId="0" borderId="0" xfId="0" applyNumberFormat="1" applyFont="1" applyAlignment="1" applyProtection="1">
      <alignment horizontal="right" vertical="center"/>
      <protection hidden="1"/>
    </xf>
    <xf numFmtId="0" fontId="34" fillId="0" borderId="0" xfId="0" applyNumberFormat="1" applyFont="1" applyProtection="1">
      <alignment vertical="center"/>
      <protection hidden="1"/>
    </xf>
    <xf numFmtId="0" fontId="34" fillId="0" borderId="0" xfId="0" applyFont="1" applyBorder="1">
      <alignment vertical="center"/>
    </xf>
    <xf numFmtId="0" fontId="30" fillId="0" borderId="0" xfId="0" applyFont="1" applyAlignment="1">
      <alignment horizontal="left" vertical="center"/>
    </xf>
    <xf numFmtId="0" fontId="30" fillId="0" borderId="0" xfId="0" applyFont="1" applyBorder="1">
      <alignment vertical="center"/>
    </xf>
    <xf numFmtId="0" fontId="30" fillId="0" borderId="0" xfId="0" applyFont="1" applyBorder="1" applyAlignment="1">
      <alignment horizontal="right" vertical="center"/>
    </xf>
    <xf numFmtId="0" fontId="30" fillId="0" borderId="1" xfId="0" applyFont="1" applyBorder="1" applyAlignment="1">
      <alignment horizontal="left" vertical="center"/>
    </xf>
    <xf numFmtId="177" fontId="30" fillId="0" borderId="2" xfId="0" applyNumberFormat="1" applyFont="1" applyBorder="1" applyProtection="1">
      <alignment vertical="center"/>
      <protection hidden="1"/>
    </xf>
    <xf numFmtId="0" fontId="36" fillId="0" borderId="0" xfId="0" applyFont="1" applyAlignment="1">
      <alignment horizontal="left" vertical="center"/>
    </xf>
    <xf numFmtId="0" fontId="35" fillId="0" borderId="3" xfId="0" applyFont="1" applyBorder="1" applyAlignment="1">
      <alignment horizontal="left" vertical="center"/>
    </xf>
    <xf numFmtId="177" fontId="30" fillId="0" borderId="4" xfId="0" applyNumberFormat="1" applyFont="1" applyBorder="1" applyProtection="1">
      <alignment vertical="center"/>
      <protection hidden="1"/>
    </xf>
    <xf numFmtId="0" fontId="30" fillId="0" borderId="3" xfId="0" applyFont="1" applyFill="1" applyBorder="1" applyAlignment="1">
      <alignment horizontal="left" vertical="center"/>
    </xf>
    <xf numFmtId="0" fontId="30" fillId="0" borderId="4" xfId="0" applyFont="1" applyFill="1" applyBorder="1" applyAlignment="1">
      <alignment horizontal="center" vertical="center"/>
    </xf>
    <xf numFmtId="178" fontId="30" fillId="0" borderId="5" xfId="0" applyNumberFormat="1" applyFont="1" applyFill="1" applyBorder="1" applyAlignment="1">
      <alignment horizontal="right" vertical="center" shrinkToFit="1"/>
    </xf>
    <xf numFmtId="180" fontId="30" fillId="0" borderId="4" xfId="0" applyNumberFormat="1" applyFont="1" applyFill="1" applyBorder="1" applyAlignment="1">
      <alignment horizontal="center" vertical="center" shrinkToFit="1"/>
    </xf>
    <xf numFmtId="0" fontId="30" fillId="0" borderId="5" xfId="0" applyFont="1" applyFill="1" applyBorder="1" applyAlignment="1">
      <alignment horizontal="left" vertical="center"/>
    </xf>
    <xf numFmtId="180" fontId="30" fillId="0" borderId="6" xfId="0" applyNumberFormat="1" applyFont="1" applyFill="1" applyBorder="1" applyAlignment="1">
      <alignment horizontal="center" vertical="center" shrinkToFit="1"/>
    </xf>
    <xf numFmtId="0" fontId="30" fillId="0" borderId="34" xfId="0" applyFont="1" applyFill="1" applyBorder="1" applyAlignment="1">
      <alignment horizontal="center" vertical="center"/>
    </xf>
    <xf numFmtId="0" fontId="30" fillId="0" borderId="7" xfId="0" applyFont="1" applyFill="1" applyBorder="1">
      <alignment vertical="center"/>
    </xf>
    <xf numFmtId="0" fontId="30" fillId="0" borderId="8" xfId="0" applyFont="1" applyFill="1" applyBorder="1">
      <alignment vertical="center"/>
    </xf>
    <xf numFmtId="0" fontId="30" fillId="0" borderId="8" xfId="0" applyFont="1" applyFill="1" applyBorder="1" applyAlignment="1">
      <alignment vertical="center" wrapText="1"/>
    </xf>
    <xf numFmtId="0" fontId="30" fillId="0" borderId="29" xfId="0" applyFont="1" applyFill="1" applyBorder="1" applyAlignment="1">
      <alignment horizontal="center" vertical="center"/>
    </xf>
    <xf numFmtId="0" fontId="30" fillId="0" borderId="9" xfId="0" applyFont="1" applyFill="1" applyBorder="1">
      <alignment vertical="center"/>
    </xf>
    <xf numFmtId="0" fontId="30" fillId="0" borderId="10" xfId="0" applyFont="1" applyFill="1" applyBorder="1" applyAlignment="1">
      <alignment vertical="center" wrapText="1"/>
    </xf>
    <xf numFmtId="0" fontId="30" fillId="0" borderId="11" xfId="0" applyFont="1" applyFill="1" applyBorder="1">
      <alignment vertical="center"/>
    </xf>
    <xf numFmtId="0" fontId="30" fillId="0" borderId="12" xfId="0" applyFont="1" applyFill="1" applyBorder="1">
      <alignment vertical="center"/>
    </xf>
    <xf numFmtId="0" fontId="30" fillId="0" borderId="13" xfId="0" applyFont="1" applyFill="1" applyBorder="1" applyAlignment="1">
      <alignment vertical="center" wrapText="1"/>
    </xf>
    <xf numFmtId="0" fontId="30" fillId="0" borderId="5" xfId="0" applyFont="1" applyFill="1" applyBorder="1">
      <alignment vertical="center"/>
    </xf>
    <xf numFmtId="0" fontId="30" fillId="0" borderId="14" xfId="0" applyFont="1" applyFill="1" applyBorder="1" applyAlignment="1">
      <alignment vertical="center" wrapText="1"/>
    </xf>
    <xf numFmtId="0" fontId="30" fillId="0" borderId="6" xfId="0" applyFont="1" applyFill="1" applyBorder="1">
      <alignment vertical="center"/>
    </xf>
    <xf numFmtId="0" fontId="30" fillId="0" borderId="20"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center" vertical="center" wrapText="1"/>
    </xf>
    <xf numFmtId="0" fontId="30" fillId="0" borderId="16" xfId="0" applyFont="1" applyFill="1" applyBorder="1" applyAlignment="1">
      <alignment vertical="center" wrapText="1"/>
    </xf>
    <xf numFmtId="0" fontId="30" fillId="0" borderId="16" xfId="0" applyFont="1" applyFill="1" applyBorder="1">
      <alignment vertical="center"/>
    </xf>
    <xf numFmtId="0" fontId="30" fillId="0" borderId="17" xfId="0" applyFont="1" applyFill="1" applyBorder="1">
      <alignment vertical="center"/>
    </xf>
    <xf numFmtId="0" fontId="30" fillId="0" borderId="25" xfId="0" applyFont="1" applyFill="1" applyBorder="1" applyAlignment="1">
      <alignment horizontal="left" vertical="center"/>
    </xf>
    <xf numFmtId="0" fontId="30" fillId="0" borderId="25" xfId="0" applyFont="1" applyFill="1" applyBorder="1" applyAlignment="1">
      <alignment horizontal="distributed" vertical="center" wrapText="1" shrinkToFit="1"/>
    </xf>
    <xf numFmtId="0" fontId="30" fillId="0" borderId="25" xfId="0" applyFont="1" applyFill="1" applyBorder="1" applyAlignment="1">
      <alignment horizontal="center" vertical="center"/>
    </xf>
    <xf numFmtId="178" fontId="30" fillId="0" borderId="25" xfId="0" applyNumberFormat="1" applyFont="1" applyFill="1" applyBorder="1" applyAlignment="1">
      <alignment horizontal="right" vertical="center" shrinkToFit="1"/>
    </xf>
    <xf numFmtId="179" fontId="30" fillId="0" borderId="25" xfId="0" applyNumberFormat="1" applyFont="1" applyFill="1" applyBorder="1" applyAlignment="1">
      <alignment horizontal="distributed" vertical="center" shrinkToFit="1"/>
    </xf>
    <xf numFmtId="180" fontId="30" fillId="0" borderId="25" xfId="0" applyNumberFormat="1" applyFont="1" applyFill="1" applyBorder="1" applyAlignment="1">
      <alignment horizontal="center" vertical="center" shrinkToFit="1"/>
    </xf>
    <xf numFmtId="0" fontId="30" fillId="0" borderId="4" xfId="0" applyFont="1" applyFill="1" applyBorder="1" applyAlignment="1">
      <alignment horizontal="left" vertical="center"/>
    </xf>
    <xf numFmtId="0" fontId="30" fillId="0" borderId="35"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1"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36" xfId="0" applyFont="1" applyFill="1" applyBorder="1" applyAlignment="1">
      <alignment horizontal="left" vertical="center" indent="1"/>
    </xf>
    <xf numFmtId="0" fontId="30" fillId="0" borderId="20" xfId="0" applyFont="1" applyFill="1" applyBorder="1" applyAlignment="1">
      <alignment horizontal="left" vertical="center"/>
    </xf>
    <xf numFmtId="0" fontId="30" fillId="0" borderId="18" xfId="0" applyFont="1" applyBorder="1" applyAlignment="1">
      <alignment horizontal="left" vertical="center" indent="1"/>
    </xf>
    <xf numFmtId="0" fontId="30" fillId="0" borderId="18" xfId="0" applyFont="1" applyBorder="1">
      <alignment vertical="center"/>
    </xf>
    <xf numFmtId="0" fontId="30" fillId="0" borderId="18" xfId="0" applyFont="1" applyBorder="1" applyAlignment="1">
      <alignment horizontal="left" vertical="center"/>
    </xf>
    <xf numFmtId="0" fontId="34" fillId="0" borderId="18" xfId="0" applyFont="1" applyBorder="1">
      <alignment vertical="center"/>
    </xf>
    <xf numFmtId="3" fontId="30" fillId="0" borderId="18" xfId="0" applyNumberFormat="1" applyFont="1" applyBorder="1">
      <alignment vertical="center"/>
    </xf>
    <xf numFmtId="0" fontId="30" fillId="0" borderId="19" xfId="0" applyFont="1" applyBorder="1">
      <alignment vertical="center"/>
    </xf>
    <xf numFmtId="0" fontId="30" fillId="0" borderId="16"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Border="1" applyAlignment="1">
      <alignment horizontal="left" vertical="center"/>
    </xf>
    <xf numFmtId="0" fontId="30" fillId="0" borderId="21" xfId="0" applyFont="1" applyBorder="1">
      <alignment vertical="center"/>
    </xf>
    <xf numFmtId="176" fontId="30" fillId="0" borderId="18" xfId="0" applyNumberFormat="1" applyFont="1" applyBorder="1" applyAlignment="1">
      <alignment horizontal="left" vertical="center" indent="1"/>
    </xf>
    <xf numFmtId="0" fontId="30" fillId="0" borderId="22" xfId="0" applyFont="1" applyBorder="1" applyAlignment="1">
      <alignment horizontal="left" vertical="center"/>
    </xf>
    <xf numFmtId="0" fontId="30" fillId="0" borderId="0" xfId="0" applyFont="1" applyBorder="1" applyAlignment="1">
      <alignment horizontal="center" vertical="center"/>
    </xf>
    <xf numFmtId="49" fontId="37" fillId="0" borderId="0" xfId="0" applyNumberFormat="1" applyFont="1" applyBorder="1" applyAlignment="1">
      <alignment horizontal="center" vertical="center"/>
    </xf>
    <xf numFmtId="0" fontId="30" fillId="0" borderId="23" xfId="0" applyFont="1" applyBorder="1">
      <alignment vertical="center"/>
    </xf>
    <xf numFmtId="0" fontId="30" fillId="0" borderId="22" xfId="0" applyFont="1" applyBorder="1">
      <alignment vertical="center"/>
    </xf>
    <xf numFmtId="0" fontId="30" fillId="0" borderId="0" xfId="0" applyFont="1">
      <alignment vertical="center"/>
    </xf>
    <xf numFmtId="0" fontId="30" fillId="0" borderId="0" xfId="0" applyFont="1" applyAlignment="1">
      <alignment horizontal="center" vertical="center"/>
    </xf>
    <xf numFmtId="176" fontId="30" fillId="0" borderId="0" xfId="0" applyNumberFormat="1" applyFont="1" applyAlignment="1">
      <alignment horizontal="center" vertical="center"/>
    </xf>
    <xf numFmtId="3" fontId="30" fillId="0" borderId="0" xfId="0" applyNumberFormat="1" applyFont="1" applyAlignment="1">
      <alignment horizontal="center" vertical="center"/>
    </xf>
    <xf numFmtId="176" fontId="30" fillId="0" borderId="0" xfId="0" applyNumberFormat="1" applyFont="1" applyAlignment="1">
      <alignment horizontal="left" vertical="center" indent="1"/>
    </xf>
    <xf numFmtId="0" fontId="30" fillId="0" borderId="24" xfId="0" applyFont="1" applyBorder="1">
      <alignment vertical="center"/>
    </xf>
    <xf numFmtId="0" fontId="30" fillId="0" borderId="25" xfId="0" applyFont="1" applyBorder="1">
      <alignment vertical="center"/>
    </xf>
    <xf numFmtId="0" fontId="30" fillId="0" borderId="25" xfId="0" applyFont="1" applyBorder="1" applyAlignment="1">
      <alignment horizontal="left" vertical="center"/>
    </xf>
    <xf numFmtId="0" fontId="30" fillId="0" borderId="25" xfId="0" applyFont="1" applyBorder="1" applyAlignment="1">
      <alignment horizontal="center" vertical="center"/>
    </xf>
    <xf numFmtId="176" fontId="30" fillId="0" borderId="25" xfId="0" applyNumberFormat="1" applyFont="1" applyBorder="1" applyAlignment="1">
      <alignment horizontal="center" vertical="center"/>
    </xf>
    <xf numFmtId="3" fontId="38" fillId="0" borderId="25" xfId="0" applyNumberFormat="1" applyFont="1" applyBorder="1" applyAlignment="1">
      <alignment vertical="top"/>
    </xf>
    <xf numFmtId="0" fontId="30" fillId="0" borderId="26" xfId="0" applyFont="1" applyBorder="1">
      <alignment vertical="center"/>
    </xf>
    <xf numFmtId="0" fontId="34" fillId="0" borderId="27" xfId="0" applyFont="1" applyBorder="1" applyAlignment="1">
      <alignment horizontal="left" vertical="center"/>
    </xf>
    <xf numFmtId="0" fontId="34" fillId="0" borderId="28" xfId="0" applyFont="1" applyBorder="1" applyAlignment="1">
      <alignment horizontal="left" vertical="center"/>
    </xf>
    <xf numFmtId="0" fontId="34" fillId="0" borderId="28" xfId="0" applyFont="1" applyBorder="1">
      <alignment vertical="center"/>
    </xf>
    <xf numFmtId="0" fontId="34" fillId="0" borderId="29" xfId="0" applyFont="1" applyBorder="1" applyAlignment="1">
      <alignment horizontal="left" vertical="center"/>
    </xf>
    <xf numFmtId="0" fontId="34" fillId="0" borderId="0" xfId="0" applyFont="1" applyAlignment="1">
      <alignment horizontal="left" vertical="center"/>
    </xf>
    <xf numFmtId="0" fontId="34" fillId="0" borderId="30" xfId="0" applyFont="1" applyBorder="1" applyAlignment="1">
      <alignment horizontal="left" vertical="center"/>
    </xf>
    <xf numFmtId="49" fontId="30" fillId="0" borderId="0" xfId="0" applyNumberFormat="1" applyFont="1" applyBorder="1" applyAlignment="1" applyProtection="1">
      <alignment horizontal="right" vertical="center"/>
      <protection hidden="1"/>
    </xf>
    <xf numFmtId="0" fontId="34" fillId="0" borderId="0" xfId="0" applyFont="1" applyBorder="1" applyAlignment="1">
      <alignment horizontal="left" vertical="center"/>
    </xf>
    <xf numFmtId="0" fontId="38" fillId="0" borderId="0" xfId="0" applyFont="1" applyBorder="1" applyAlignment="1">
      <alignment vertical="top"/>
    </xf>
    <xf numFmtId="0" fontId="38" fillId="0" borderId="31" xfId="0" applyFont="1" applyBorder="1" applyAlignment="1">
      <alignment vertical="top"/>
    </xf>
    <xf numFmtId="0" fontId="38" fillId="2" borderId="0" xfId="0" applyFont="1" applyFill="1" applyBorder="1" applyAlignment="1">
      <alignment horizontal="left" vertical="top"/>
    </xf>
    <xf numFmtId="0" fontId="38" fillId="0" borderId="32" xfId="0" applyFont="1" applyBorder="1" applyAlignment="1">
      <alignment vertical="top"/>
    </xf>
    <xf numFmtId="0" fontId="38" fillId="0" borderId="33" xfId="0" applyFont="1" applyBorder="1" applyAlignment="1">
      <alignment vertical="top"/>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center" vertical="center"/>
    </xf>
    <xf numFmtId="0" fontId="34" fillId="0" borderId="8" xfId="0" applyFont="1" applyBorder="1" applyAlignment="1">
      <alignment horizontal="left" vertical="center"/>
    </xf>
    <xf numFmtId="0" fontId="34" fillId="0" borderId="8" xfId="0" applyFont="1" applyBorder="1">
      <alignment vertical="center"/>
    </xf>
    <xf numFmtId="0" fontId="34" fillId="0" borderId="34" xfId="0" applyFont="1" applyBorder="1" applyAlignment="1">
      <alignment horizontal="left" vertical="center"/>
    </xf>
    <xf numFmtId="49" fontId="30" fillId="0" borderId="0" xfId="0" applyNumberFormat="1" applyFont="1" applyAlignment="1" applyProtection="1">
      <alignment horizontal="right" vertical="center"/>
      <protection hidden="1"/>
    </xf>
    <xf numFmtId="0" fontId="39" fillId="0" borderId="0" xfId="0" applyFont="1">
      <alignment vertical="center"/>
    </xf>
    <xf numFmtId="0" fontId="40" fillId="0" borderId="0" xfId="0" applyFont="1" applyBorder="1">
      <alignment vertical="center"/>
    </xf>
    <xf numFmtId="0" fontId="39" fillId="0" borderId="0" xfId="0" applyFont="1" applyBorder="1">
      <alignment vertical="center"/>
    </xf>
    <xf numFmtId="0" fontId="3" fillId="0" borderId="0" xfId="3" applyFont="1"/>
    <xf numFmtId="0" fontId="12" fillId="0" borderId="0" xfId="3" applyFont="1" applyAlignment="1">
      <alignment horizontal="center" vertical="center"/>
    </xf>
    <xf numFmtId="0" fontId="6" fillId="0" borderId="0" xfId="3" applyFont="1"/>
    <xf numFmtId="0" fontId="6" fillId="0" borderId="0" xfId="3" applyFont="1" applyAlignment="1">
      <alignment horizontal="center" vertical="center"/>
    </xf>
    <xf numFmtId="0" fontId="6" fillId="0" borderId="0" xfId="3" applyFont="1" applyAlignment="1">
      <alignment horizontal="left" vertical="center"/>
    </xf>
    <xf numFmtId="0" fontId="6" fillId="0" borderId="0" xfId="3" applyFont="1" applyAlignment="1">
      <alignment horizontal="distributed" vertical="center"/>
    </xf>
    <xf numFmtId="0" fontId="6" fillId="0" borderId="0" xfId="3" applyFont="1" applyAlignment="1">
      <alignment vertical="center"/>
    </xf>
    <xf numFmtId="0" fontId="3" fillId="5" borderId="0" xfId="3" applyFont="1" applyFill="1"/>
    <xf numFmtId="0" fontId="6" fillId="0" borderId="0" xfId="3" applyFont="1" applyAlignment="1">
      <alignment horizontal="center" vertical="top" wrapText="1"/>
    </xf>
    <xf numFmtId="0" fontId="3" fillId="0" borderId="27" xfId="3" applyFont="1" applyBorder="1" applyAlignment="1">
      <alignment vertical="top" wrapText="1"/>
    </xf>
    <xf numFmtId="0" fontId="6" fillId="0" borderId="27" xfId="3" applyFont="1" applyBorder="1" applyAlignment="1">
      <alignment horizontal="right" vertical="top" wrapText="1"/>
    </xf>
    <xf numFmtId="0" fontId="6" fillId="0" borderId="0" xfId="3" applyFont="1" applyBorder="1" applyAlignment="1">
      <alignment horizontal="center" vertical="top" wrapText="1"/>
    </xf>
    <xf numFmtId="0" fontId="6" fillId="0" borderId="0" xfId="3" applyFont="1" applyBorder="1" applyAlignment="1">
      <alignment vertical="center" wrapText="1"/>
    </xf>
    <xf numFmtId="185" fontId="6" fillId="0" borderId="0" xfId="2" applyNumberFormat="1" applyFont="1" applyBorder="1" applyAlignment="1">
      <alignment vertical="center"/>
    </xf>
    <xf numFmtId="0" fontId="3" fillId="0" borderId="0" xfId="3" applyFont="1" applyBorder="1"/>
    <xf numFmtId="0" fontId="3" fillId="0" borderId="0" xfId="5" applyFont="1" applyProtection="1">
      <alignment vertical="center"/>
      <protection hidden="1"/>
    </xf>
    <xf numFmtId="0" fontId="17" fillId="0" borderId="0" xfId="5" applyFont="1" applyProtection="1">
      <alignment vertical="center"/>
      <protection hidden="1"/>
    </xf>
    <xf numFmtId="0" fontId="17" fillId="0" borderId="0" xfId="5" applyFont="1">
      <alignment vertical="center"/>
    </xf>
    <xf numFmtId="0" fontId="3" fillId="0" borderId="0" xfId="5" applyFont="1">
      <alignment vertical="center"/>
    </xf>
    <xf numFmtId="0" fontId="3" fillId="0" borderId="0" xfId="5" applyFont="1" applyBorder="1" applyAlignment="1" applyProtection="1">
      <alignment vertical="center"/>
      <protection hidden="1"/>
    </xf>
    <xf numFmtId="0" fontId="19" fillId="0" borderId="0" xfId="5" applyFont="1">
      <alignment vertical="center"/>
    </xf>
    <xf numFmtId="0" fontId="19" fillId="0" borderId="0" xfId="5" applyFont="1" applyProtection="1">
      <alignment vertical="center"/>
      <protection hidden="1"/>
    </xf>
    <xf numFmtId="0" fontId="3" fillId="0" borderId="0" xfId="5" applyFont="1" applyAlignment="1" applyProtection="1">
      <alignment vertical="center"/>
      <protection hidden="1"/>
    </xf>
    <xf numFmtId="0" fontId="3" fillId="6" borderId="27" xfId="5" applyNumberFormat="1" applyFont="1" applyFill="1" applyBorder="1" applyAlignment="1" applyProtection="1">
      <alignment vertical="center" wrapText="1"/>
      <protection hidden="1"/>
    </xf>
    <xf numFmtId="0" fontId="3" fillId="6" borderId="28" xfId="5" applyNumberFormat="1" applyFont="1" applyFill="1" applyBorder="1" applyAlignment="1" applyProtection="1">
      <alignment vertical="center" wrapText="1"/>
      <protection hidden="1"/>
    </xf>
    <xf numFmtId="0" fontId="3" fillId="6" borderId="29" xfId="5" applyNumberFormat="1" applyFont="1" applyFill="1" applyBorder="1" applyAlignment="1" applyProtection="1">
      <alignment vertical="center" wrapText="1"/>
      <protection hidden="1"/>
    </xf>
    <xf numFmtId="0" fontId="3" fillId="6" borderId="7" xfId="5" applyNumberFormat="1" applyFont="1" applyFill="1" applyBorder="1" applyAlignment="1" applyProtection="1">
      <alignment vertical="center" wrapText="1"/>
      <protection hidden="1"/>
    </xf>
    <xf numFmtId="0" fontId="3" fillId="6" borderId="8" xfId="5" applyNumberFormat="1" applyFont="1" applyFill="1" applyBorder="1" applyAlignment="1" applyProtection="1">
      <alignment vertical="center" wrapText="1"/>
      <protection hidden="1"/>
    </xf>
    <xf numFmtId="0" fontId="3" fillId="6" borderId="34" xfId="5" applyNumberFormat="1" applyFont="1" applyFill="1" applyBorder="1" applyAlignment="1" applyProtection="1">
      <alignment vertical="center" wrapText="1"/>
      <protection hidden="1"/>
    </xf>
    <xf numFmtId="0" fontId="17" fillId="0" borderId="0" xfId="5" applyFont="1" applyBorder="1" applyProtection="1">
      <alignment vertical="center"/>
      <protection hidden="1"/>
    </xf>
    <xf numFmtId="0" fontId="10" fillId="0" borderId="0" xfId="5" applyFont="1" applyBorder="1" applyAlignment="1" applyProtection="1">
      <alignment vertical="distributed" wrapText="1"/>
      <protection hidden="1"/>
    </xf>
    <xf numFmtId="0" fontId="34" fillId="0" borderId="0" xfId="0" applyFont="1" applyBorder="1" applyAlignment="1">
      <alignment horizontal="left" vertical="center"/>
    </xf>
    <xf numFmtId="0" fontId="3" fillId="0" borderId="0" xfId="0" applyFont="1" applyAlignment="1">
      <alignment vertical="center"/>
    </xf>
    <xf numFmtId="0" fontId="3" fillId="0" borderId="31" xfId="0" applyFont="1" applyBorder="1" applyAlignment="1">
      <alignment horizontal="left" vertical="center"/>
    </xf>
    <xf numFmtId="0" fontId="42" fillId="0" borderId="0" xfId="0" applyFont="1" applyBorder="1" applyAlignment="1">
      <alignment vertical="center"/>
    </xf>
    <xf numFmtId="0" fontId="3" fillId="0" borderId="0" xfId="4" applyFont="1" applyProtection="1">
      <alignment vertical="center"/>
      <protection hidden="1"/>
    </xf>
    <xf numFmtId="0" fontId="3" fillId="0" borderId="0" xfId="4" applyFont="1">
      <alignment vertical="center"/>
    </xf>
    <xf numFmtId="0" fontId="3" fillId="0" borderId="0" xfId="4" applyFont="1" applyBorder="1" applyProtection="1">
      <alignment vertical="center"/>
      <protection hidden="1"/>
    </xf>
    <xf numFmtId="0" fontId="3" fillId="0" borderId="0" xfId="4" applyFont="1" applyBorder="1" applyAlignment="1" applyProtection="1">
      <alignment vertical="center"/>
      <protection hidden="1"/>
    </xf>
    <xf numFmtId="49" fontId="10" fillId="0" borderId="0" xfId="4" applyNumberFormat="1" applyFont="1" applyAlignment="1" applyProtection="1">
      <alignment horizontal="distributed" vertical="center"/>
      <protection hidden="1"/>
    </xf>
    <xf numFmtId="0" fontId="10" fillId="0" borderId="0" xfId="4" applyFont="1" applyProtection="1">
      <alignment vertical="center"/>
      <protection hidden="1"/>
    </xf>
    <xf numFmtId="0" fontId="10" fillId="0" borderId="0" xfId="4" applyFont="1" applyAlignment="1" applyProtection="1">
      <alignment horizontal="distributed" vertical="center"/>
      <protection hidden="1"/>
    </xf>
    <xf numFmtId="49" fontId="10" fillId="0" borderId="0" xfId="4" applyNumberFormat="1" applyFont="1" applyAlignment="1" applyProtection="1">
      <alignment horizontal="center" vertical="center"/>
      <protection hidden="1"/>
    </xf>
    <xf numFmtId="0" fontId="3" fillId="0" borderId="0" xfId="4" applyFont="1" applyBorder="1" applyAlignment="1" applyProtection="1">
      <alignment vertical="distributed" wrapText="1"/>
      <protection hidden="1"/>
    </xf>
    <xf numFmtId="0" fontId="3" fillId="0" borderId="0" xfId="4" applyFont="1" applyAlignment="1" applyProtection="1">
      <alignment horizontal="left" vertical="center"/>
      <protection hidden="1"/>
    </xf>
    <xf numFmtId="0" fontId="6" fillId="0" borderId="0" xfId="4" applyFont="1" applyBorder="1" applyAlignment="1" applyProtection="1">
      <alignment vertical="top" wrapText="1"/>
      <protection hidden="1"/>
    </xf>
    <xf numFmtId="0" fontId="3" fillId="0" borderId="0" xfId="4" applyFont="1" applyAlignment="1" applyProtection="1">
      <alignment vertical="top" wrapText="1"/>
      <protection hidden="1"/>
    </xf>
    <xf numFmtId="0" fontId="3" fillId="0" borderId="0" xfId="4" applyFont="1" applyAlignment="1" applyProtection="1">
      <alignment vertical="top"/>
      <protection hidden="1"/>
    </xf>
    <xf numFmtId="49" fontId="3" fillId="0" borderId="0" xfId="4" applyNumberFormat="1" applyFont="1" applyProtection="1">
      <alignment vertical="center"/>
      <protection hidden="1"/>
    </xf>
    <xf numFmtId="0" fontId="41" fillId="0" borderId="0" xfId="4" applyFont="1" applyBorder="1" applyAlignment="1" applyProtection="1">
      <alignment vertical="center"/>
      <protection hidden="1"/>
    </xf>
    <xf numFmtId="0" fontId="23" fillId="0" borderId="0" xfId="4" applyFont="1" applyBorder="1" applyAlignment="1" applyProtection="1">
      <alignment vertical="center"/>
      <protection hidden="1"/>
    </xf>
    <xf numFmtId="0" fontId="34" fillId="0" borderId="0" xfId="0" applyFont="1" applyBorder="1" applyAlignment="1">
      <alignment horizontal="left" vertical="center"/>
    </xf>
    <xf numFmtId="49" fontId="30" fillId="0" borderId="32" xfId="0" applyNumberFormat="1" applyFont="1" applyBorder="1" applyAlignment="1" applyProtection="1">
      <alignment horizontal="right" vertical="center"/>
      <protection hidden="1"/>
    </xf>
    <xf numFmtId="0" fontId="8" fillId="0" borderId="0" xfId="0" applyFont="1" applyBorder="1" applyAlignment="1">
      <alignment vertical="center"/>
    </xf>
    <xf numFmtId="49" fontId="3" fillId="0" borderId="32" xfId="0" applyNumberFormat="1" applyFont="1" applyBorder="1" applyAlignment="1" applyProtection="1">
      <alignment horizontal="right" vertical="center"/>
      <protection hidden="1"/>
    </xf>
    <xf numFmtId="0" fontId="3" fillId="0" borderId="0" xfId="0" applyFont="1" applyFill="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vertical="distributed" wrapText="1"/>
    </xf>
    <xf numFmtId="0" fontId="6" fillId="0" borderId="0" xfId="0" applyFont="1" applyBorder="1" applyAlignment="1">
      <alignment horizontal="right" vertical="center"/>
    </xf>
    <xf numFmtId="0" fontId="8" fillId="0" borderId="0" xfId="0" applyFont="1" applyBorder="1" applyAlignment="1" applyProtection="1">
      <alignment vertical="center"/>
      <protection hidden="1"/>
    </xf>
    <xf numFmtId="0" fontId="8" fillId="0" borderId="32" xfId="0" applyFont="1" applyBorder="1" applyAlignment="1">
      <alignment vertical="center"/>
    </xf>
    <xf numFmtId="0" fontId="6" fillId="0" borderId="0" xfId="0" applyFont="1" applyBorder="1" applyAlignment="1">
      <alignment horizontal="center" vertical="center"/>
    </xf>
    <xf numFmtId="0" fontId="43"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justify" vertical="center"/>
    </xf>
    <xf numFmtId="0" fontId="6" fillId="0" borderId="0" xfId="0" applyFont="1" applyAlignment="1">
      <alignment horizontal="justify" vertical="center"/>
    </xf>
    <xf numFmtId="0" fontId="6" fillId="0" borderId="0" xfId="0" applyFont="1" applyBorder="1" applyAlignment="1">
      <alignment vertical="center" wrapText="1"/>
    </xf>
    <xf numFmtId="0" fontId="6" fillId="0" borderId="0" xfId="0" applyFont="1" applyBorder="1" applyAlignment="1" applyProtection="1">
      <alignment horizontal="distributed" vertical="center"/>
      <protection locked="0"/>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left" vertical="center" wrapText="1" indent="1"/>
    </xf>
    <xf numFmtId="0" fontId="6" fillId="0" borderId="0" xfId="0" applyFont="1" applyAlignment="1">
      <alignment horizontal="distributed" vertical="center"/>
    </xf>
    <xf numFmtId="0" fontId="25" fillId="0" borderId="0" xfId="0" applyFont="1" applyFill="1" applyBorder="1" applyAlignment="1">
      <alignment horizontal="center" vertical="center"/>
    </xf>
    <xf numFmtId="0" fontId="6" fillId="0" borderId="0" xfId="0" applyFont="1" applyAlignment="1">
      <alignment horizontal="left" vertical="center"/>
    </xf>
    <xf numFmtId="0" fontId="25" fillId="0" borderId="0" xfId="0" applyFont="1" applyAlignment="1">
      <alignment horizontal="left" vertical="center"/>
    </xf>
    <xf numFmtId="0" fontId="25" fillId="0" borderId="0" xfId="0" applyFont="1">
      <alignment vertical="center"/>
    </xf>
    <xf numFmtId="0" fontId="6" fillId="0" borderId="5" xfId="0" applyFont="1" applyBorder="1" applyAlignment="1">
      <alignment vertical="center" wrapText="1"/>
    </xf>
    <xf numFmtId="0" fontId="6" fillId="0" borderId="14" xfId="0" applyFont="1" applyBorder="1" applyAlignment="1">
      <alignment vertical="center" wrapText="1"/>
    </xf>
    <xf numFmtId="0" fontId="6" fillId="0" borderId="14" xfId="0" applyFont="1" applyBorder="1" applyAlignment="1" applyProtection="1">
      <alignment horizontal="distributed" vertical="center"/>
      <protection locked="0"/>
    </xf>
    <xf numFmtId="0" fontId="6" fillId="0" borderId="14" xfId="0" applyFont="1" applyBorder="1">
      <alignment vertical="center"/>
    </xf>
    <xf numFmtId="0" fontId="6" fillId="0" borderId="4" xfId="0" applyFont="1" applyBorder="1">
      <alignment vertical="center"/>
    </xf>
    <xf numFmtId="0" fontId="6" fillId="0" borderId="27" xfId="0" applyFont="1" applyBorder="1" applyAlignment="1">
      <alignment horizontal="left" vertical="center"/>
    </xf>
    <xf numFmtId="0" fontId="6" fillId="0" borderId="28" xfId="0" applyFont="1" applyBorder="1" applyAlignment="1">
      <alignment horizontal="right" vertical="center"/>
    </xf>
    <xf numFmtId="0" fontId="6" fillId="0" borderId="28" xfId="0" applyFont="1" applyBorder="1" applyAlignment="1">
      <alignment horizontal="left" vertical="center" wrapText="1" indent="1"/>
    </xf>
    <xf numFmtId="0" fontId="6" fillId="0" borderId="28" xfId="0" applyFont="1" applyBorder="1" applyAlignment="1" applyProtection="1">
      <alignment horizontal="distributed" vertical="center"/>
      <protection locked="0"/>
    </xf>
    <xf numFmtId="0" fontId="6" fillId="0" borderId="28" xfId="0" applyFon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right" vertical="center"/>
    </xf>
    <xf numFmtId="0" fontId="6" fillId="0" borderId="8" xfId="0" applyFont="1" applyBorder="1" applyAlignment="1">
      <alignment horizontal="left" vertical="center" wrapText="1" indent="1"/>
    </xf>
    <xf numFmtId="0" fontId="6" fillId="0" borderId="8" xfId="0" applyFont="1" applyBorder="1" applyAlignment="1" applyProtection="1">
      <alignment horizontal="distributed" vertical="center"/>
      <protection locked="0"/>
    </xf>
    <xf numFmtId="0" fontId="6" fillId="0" borderId="8" xfId="0" applyFont="1" applyBorder="1">
      <alignment vertical="center"/>
    </xf>
    <xf numFmtId="0" fontId="6" fillId="0" borderId="8" xfId="0" applyFont="1" applyBorder="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Fill="1" applyBorder="1" applyAlignment="1">
      <alignment vertical="center"/>
    </xf>
    <xf numFmtId="0" fontId="3" fillId="0" borderId="0" xfId="0" applyFont="1" applyAlignment="1">
      <alignment vertical="center" wrapText="1"/>
    </xf>
    <xf numFmtId="49" fontId="3" fillId="0" borderId="42" xfId="0" applyNumberFormat="1" applyFont="1" applyBorder="1" applyAlignment="1">
      <alignment horizontal="center" vertical="center"/>
    </xf>
    <xf numFmtId="49" fontId="3" fillId="0" borderId="42" xfId="0" applyNumberFormat="1" applyFont="1" applyBorder="1" applyAlignment="1">
      <alignment horizontal="center" vertical="center" wrapText="1"/>
    </xf>
    <xf numFmtId="0" fontId="3" fillId="0" borderId="42" xfId="0" applyFont="1" applyBorder="1" applyAlignment="1">
      <alignment vertical="center" wrapText="1"/>
    </xf>
    <xf numFmtId="0" fontId="3" fillId="0" borderId="43" xfId="0" applyFont="1" applyBorder="1">
      <alignment vertical="center"/>
    </xf>
    <xf numFmtId="0" fontId="3" fillId="0" borderId="43" xfId="0" applyFont="1" applyBorder="1" applyAlignment="1">
      <alignment horizontal="center" vertical="center"/>
    </xf>
    <xf numFmtId="0" fontId="3" fillId="0" borderId="44" xfId="0" applyFont="1" applyBorder="1">
      <alignment vertical="center"/>
    </xf>
    <xf numFmtId="0" fontId="3" fillId="0" borderId="45" xfId="0" applyFont="1" applyBorder="1" applyAlignment="1">
      <alignment horizontal="center" vertical="center"/>
    </xf>
    <xf numFmtId="49" fontId="3" fillId="0" borderId="45" xfId="0" applyNumberFormat="1" applyFont="1" applyBorder="1" applyAlignment="1">
      <alignment horizontal="center" vertical="center"/>
    </xf>
    <xf numFmtId="0" fontId="3" fillId="0" borderId="45" xfId="0" applyFont="1" applyBorder="1" applyAlignment="1">
      <alignment horizontal="left" vertical="center" wrapText="1"/>
    </xf>
    <xf numFmtId="0" fontId="3" fillId="0" borderId="45" xfId="0" applyFont="1" applyBorder="1" applyAlignment="1">
      <alignment vertical="center" wrapText="1"/>
    </xf>
    <xf numFmtId="49" fontId="3" fillId="0" borderId="43" xfId="0" applyNumberFormat="1" applyFont="1" applyBorder="1" applyAlignment="1">
      <alignment horizontal="center" vertical="center"/>
    </xf>
    <xf numFmtId="0" fontId="3" fillId="0" borderId="43" xfId="0" applyFont="1" applyBorder="1" applyAlignment="1">
      <alignment vertical="center" wrapText="1"/>
    </xf>
    <xf numFmtId="0" fontId="3" fillId="0" borderId="45" xfId="0" applyFont="1" applyBorder="1">
      <alignment vertical="center"/>
    </xf>
    <xf numFmtId="49" fontId="3" fillId="0" borderId="7"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45" xfId="0" applyFont="1" applyBorder="1" applyAlignment="1">
      <alignment horizontal="left" vertical="center"/>
    </xf>
    <xf numFmtId="49" fontId="3" fillId="0" borderId="28" xfId="0" applyNumberFormat="1" applyFont="1" applyBorder="1" applyAlignment="1">
      <alignment horizontal="center" vertical="center"/>
    </xf>
    <xf numFmtId="0" fontId="45" fillId="0" borderId="0" xfId="0" applyNumberFormat="1" applyFont="1" applyBorder="1" applyAlignment="1" applyProtection="1">
      <alignment vertical="center"/>
      <protection hidden="1"/>
    </xf>
    <xf numFmtId="0" fontId="41" fillId="0" borderId="0" xfId="5" applyFont="1" applyBorder="1" applyAlignment="1" applyProtection="1">
      <alignment vertical="center"/>
      <protection hidden="1"/>
    </xf>
    <xf numFmtId="49" fontId="41" fillId="0" borderId="0" xfId="4" applyNumberFormat="1" applyFont="1" applyBorder="1" applyAlignment="1" applyProtection="1">
      <alignment vertical="center"/>
      <protection hidden="1"/>
    </xf>
    <xf numFmtId="49" fontId="46" fillId="0" borderId="0" xfId="0" applyNumberFormat="1" applyFont="1" applyAlignment="1" applyProtection="1">
      <alignment horizontal="right" vertical="center"/>
      <protection hidden="1"/>
    </xf>
    <xf numFmtId="0" fontId="47" fillId="0" borderId="0" xfId="0" applyFont="1">
      <alignment vertical="center"/>
    </xf>
    <xf numFmtId="0" fontId="44" fillId="0" borderId="0" xfId="0" applyNumberFormat="1" applyFont="1" applyBorder="1" applyAlignment="1" applyProtection="1">
      <alignment vertical="center"/>
      <protection hidden="1"/>
    </xf>
    <xf numFmtId="0" fontId="27" fillId="0" borderId="0" xfId="0" applyFont="1" applyAlignment="1">
      <alignment horizontal="center" vertical="center"/>
    </xf>
    <xf numFmtId="0" fontId="32" fillId="0" borderId="0" xfId="0" applyNumberFormat="1" applyFont="1" applyBorder="1" applyAlignment="1" applyProtection="1">
      <alignment vertical="center"/>
      <protection hidden="1"/>
    </xf>
    <xf numFmtId="0" fontId="22" fillId="0" borderId="0" xfId="0" applyFont="1" applyBorder="1" applyAlignment="1">
      <alignment vertical="center"/>
    </xf>
    <xf numFmtId="0" fontId="44" fillId="0" borderId="0" xfId="0" applyFont="1" applyAlignment="1">
      <alignment vertical="center"/>
    </xf>
    <xf numFmtId="0" fontId="6" fillId="0" borderId="0" xfId="3" applyFont="1" applyAlignment="1" applyProtection="1">
      <alignment vertical="center"/>
      <protection locked="0"/>
    </xf>
    <xf numFmtId="0" fontId="22" fillId="0" borderId="0" xfId="4" applyFont="1" applyBorder="1" applyAlignment="1" applyProtection="1">
      <alignment vertical="center"/>
      <protection hidden="1"/>
    </xf>
    <xf numFmtId="0" fontId="22" fillId="0" borderId="0" xfId="3" applyFont="1" applyAlignment="1" applyProtection="1">
      <alignment vertical="center"/>
      <protection locked="0"/>
    </xf>
    <xf numFmtId="0" fontId="30" fillId="0" borderId="1"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0" xfId="0" applyFont="1" applyBorder="1" applyAlignment="1">
      <alignment horizontal="right" vertical="center"/>
    </xf>
    <xf numFmtId="0" fontId="34" fillId="0" borderId="0" xfId="0" applyFont="1" applyBorder="1" applyAlignment="1">
      <alignment horizontal="left" vertical="center"/>
    </xf>
    <xf numFmtId="0" fontId="30" fillId="0" borderId="0" xfId="0" applyFont="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ont="1" applyBorder="1">
      <alignment vertical="center"/>
    </xf>
    <xf numFmtId="0" fontId="30" fillId="0" borderId="0" xfId="0" applyFont="1" applyFill="1" applyAlignment="1">
      <alignment horizontal="left" vertical="center"/>
    </xf>
    <xf numFmtId="177" fontId="30" fillId="0" borderId="2" xfId="0" applyNumberFormat="1" applyFont="1" applyFill="1" applyBorder="1" applyProtection="1">
      <alignment vertical="center"/>
      <protection hidden="1"/>
    </xf>
    <xf numFmtId="0" fontId="35" fillId="0" borderId="3" xfId="0" applyFont="1" applyFill="1" applyBorder="1" applyAlignment="1">
      <alignment horizontal="left" vertical="center"/>
    </xf>
    <xf numFmtId="177" fontId="30" fillId="0" borderId="4" xfId="0" applyNumberFormat="1" applyFont="1" applyFill="1" applyBorder="1" applyProtection="1">
      <alignment vertical="center"/>
      <protection hidden="1"/>
    </xf>
    <xf numFmtId="0" fontId="30" fillId="0" borderId="18" xfId="0" applyFont="1" applyFill="1" applyBorder="1" applyAlignment="1">
      <alignment horizontal="left" vertical="center" indent="1"/>
    </xf>
    <xf numFmtId="0" fontId="30" fillId="0" borderId="18" xfId="0" applyFont="1" applyFill="1" applyBorder="1">
      <alignment vertical="center"/>
    </xf>
    <xf numFmtId="0" fontId="30" fillId="0" borderId="18" xfId="0" applyFont="1" applyFill="1" applyBorder="1" applyAlignment="1">
      <alignment horizontal="left" vertical="center"/>
    </xf>
    <xf numFmtId="0" fontId="34" fillId="0" borderId="18" xfId="0" applyFont="1" applyFill="1" applyBorder="1">
      <alignment vertical="center"/>
    </xf>
    <xf numFmtId="3" fontId="30" fillId="0" borderId="18" xfId="0" applyNumberFormat="1" applyFont="1" applyFill="1" applyBorder="1">
      <alignment vertical="center"/>
    </xf>
    <xf numFmtId="0" fontId="30" fillId="0" borderId="19" xfId="0" applyFont="1" applyFill="1" applyBorder="1">
      <alignment vertical="center"/>
    </xf>
    <xf numFmtId="0" fontId="30" fillId="0" borderId="16" xfId="0" applyFont="1" applyFill="1" applyBorder="1" applyAlignment="1">
      <alignment horizontal="left" vertical="center" indent="1"/>
    </xf>
    <xf numFmtId="0" fontId="30" fillId="0" borderId="20" xfId="0" applyFont="1" applyFill="1" applyBorder="1" applyAlignment="1">
      <alignment horizontal="left" vertical="center" indent="1"/>
    </xf>
    <xf numFmtId="0" fontId="30" fillId="0" borderId="0" xfId="0" applyFont="1" applyFill="1" applyBorder="1" applyAlignment="1">
      <alignment horizontal="left" vertical="center"/>
    </xf>
    <xf numFmtId="0" fontId="30" fillId="0" borderId="21" xfId="0" applyFont="1" applyFill="1" applyBorder="1">
      <alignment vertical="center"/>
    </xf>
    <xf numFmtId="176" fontId="30" fillId="0" borderId="18" xfId="0" applyNumberFormat="1" applyFont="1" applyFill="1" applyBorder="1" applyAlignment="1">
      <alignment horizontal="left" vertical="center" indent="1"/>
    </xf>
    <xf numFmtId="0" fontId="30" fillId="0" borderId="22" xfId="0" applyFont="1" applyFill="1" applyBorder="1" applyAlignment="1">
      <alignment horizontal="left" vertical="center"/>
    </xf>
    <xf numFmtId="0" fontId="3" fillId="0" borderId="0" xfId="0" applyFont="1" applyFill="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49" fontId="37" fillId="0" borderId="0" xfId="0" applyNumberFormat="1" applyFont="1" applyFill="1" applyBorder="1" applyAlignment="1">
      <alignment horizontal="center" vertical="center"/>
    </xf>
    <xf numFmtId="0" fontId="30" fillId="0" borderId="23" xfId="0" applyFont="1" applyFill="1" applyBorder="1">
      <alignment vertical="center"/>
    </xf>
    <xf numFmtId="0" fontId="30" fillId="0" borderId="22"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left" vertical="center" indent="1"/>
    </xf>
    <xf numFmtId="176" fontId="11" fillId="0" borderId="0" xfId="0" applyNumberFormat="1" applyFont="1" applyFill="1" applyBorder="1" applyAlignment="1">
      <alignment horizontal="left" vertical="center" indent="1"/>
    </xf>
    <xf numFmtId="0" fontId="30" fillId="0" borderId="0" xfId="0" applyFont="1" applyFill="1" applyBorder="1">
      <alignment vertical="center"/>
    </xf>
    <xf numFmtId="0" fontId="30" fillId="0" borderId="0" xfId="0" applyFont="1" applyFill="1">
      <alignment vertical="center"/>
    </xf>
    <xf numFmtId="0" fontId="30" fillId="0" borderId="0" xfId="0" applyFont="1" applyFill="1" applyAlignment="1">
      <alignment horizontal="center" vertical="center"/>
    </xf>
    <xf numFmtId="176" fontId="30" fillId="0" borderId="0" xfId="0" applyNumberFormat="1" applyFont="1" applyFill="1" applyAlignment="1">
      <alignment horizontal="center" vertical="center"/>
    </xf>
    <xf numFmtId="3" fontId="30" fillId="0" borderId="0" xfId="0" applyNumberFormat="1" applyFont="1" applyFill="1" applyAlignment="1">
      <alignment horizontal="center" vertical="center"/>
    </xf>
    <xf numFmtId="176" fontId="30" fillId="0" borderId="0" xfId="0" applyNumberFormat="1" applyFont="1" applyFill="1" applyAlignment="1">
      <alignment horizontal="left" vertical="center" indent="1"/>
    </xf>
    <xf numFmtId="0" fontId="30" fillId="0" borderId="24" xfId="0" applyFont="1" applyFill="1" applyBorder="1">
      <alignment vertical="center"/>
    </xf>
    <xf numFmtId="0" fontId="30" fillId="0" borderId="25" xfId="0" applyFont="1" applyFill="1" applyBorder="1">
      <alignment vertical="center"/>
    </xf>
    <xf numFmtId="176" fontId="30" fillId="0" borderId="25" xfId="0" applyNumberFormat="1" applyFont="1" applyFill="1" applyBorder="1" applyAlignment="1">
      <alignment horizontal="center" vertical="center"/>
    </xf>
    <xf numFmtId="3" fontId="38" fillId="0" borderId="25" xfId="0" applyNumberFormat="1" applyFont="1" applyFill="1" applyBorder="1" applyAlignment="1">
      <alignment vertical="top"/>
    </xf>
    <xf numFmtId="0" fontId="30" fillId="0" borderId="26" xfId="0" applyFont="1" applyFill="1" applyBorder="1">
      <alignment vertical="center"/>
    </xf>
    <xf numFmtId="0" fontId="34" fillId="0" borderId="27" xfId="0" applyFont="1" applyFill="1" applyBorder="1" applyAlignment="1">
      <alignment horizontal="left" vertical="center"/>
    </xf>
    <xf numFmtId="0" fontId="34" fillId="0" borderId="28" xfId="0" applyFont="1" applyFill="1" applyBorder="1" applyAlignment="1">
      <alignment horizontal="left" vertical="center"/>
    </xf>
    <xf numFmtId="0" fontId="34" fillId="0" borderId="28" xfId="0" applyFont="1" applyFill="1" applyBorder="1">
      <alignment vertical="center"/>
    </xf>
    <xf numFmtId="0" fontId="34" fillId="0" borderId="29" xfId="0" applyFont="1" applyFill="1" applyBorder="1" applyAlignment="1">
      <alignment horizontal="left" vertical="center"/>
    </xf>
    <xf numFmtId="0" fontId="34" fillId="0" borderId="30" xfId="0" applyFont="1" applyFill="1" applyBorder="1" applyAlignment="1">
      <alignment horizontal="left" vertical="center"/>
    </xf>
    <xf numFmtId="49" fontId="30" fillId="0" borderId="0" xfId="0" applyNumberFormat="1" applyFont="1" applyFill="1" applyBorder="1" applyAlignment="1" applyProtection="1">
      <alignment horizontal="right" vertical="center"/>
      <protection hidden="1"/>
    </xf>
    <xf numFmtId="0" fontId="38" fillId="0" borderId="0" xfId="0" applyFont="1" applyFill="1" applyBorder="1" applyAlignment="1">
      <alignment vertical="top"/>
    </xf>
    <xf numFmtId="0" fontId="38" fillId="0" borderId="31" xfId="0" applyFont="1" applyFill="1" applyBorder="1" applyAlignment="1">
      <alignment vertical="top"/>
    </xf>
    <xf numFmtId="0" fontId="34" fillId="0" borderId="0" xfId="0" applyFont="1" applyFill="1" applyBorder="1" applyAlignment="1">
      <alignment horizontal="left" vertical="center"/>
    </xf>
    <xf numFmtId="0" fontId="34" fillId="0" borderId="0" xfId="0" applyFont="1" applyFill="1" applyBorder="1">
      <alignment vertical="center"/>
    </xf>
    <xf numFmtId="0" fontId="34" fillId="0" borderId="0" xfId="0" applyFont="1" applyFill="1" applyAlignment="1">
      <alignment horizontal="left" vertical="center"/>
    </xf>
    <xf numFmtId="49" fontId="30" fillId="0" borderId="32" xfId="0" applyNumberFormat="1" applyFont="1" applyFill="1" applyBorder="1" applyAlignment="1" applyProtection="1">
      <alignment horizontal="right" vertical="center"/>
      <protection hidden="1"/>
    </xf>
    <xf numFmtId="0" fontId="34" fillId="0" borderId="32" xfId="0" applyFont="1" applyFill="1" applyBorder="1" applyAlignment="1">
      <alignment horizontal="left" vertical="center"/>
    </xf>
    <xf numFmtId="0" fontId="38" fillId="0" borderId="32" xfId="0" applyFont="1" applyFill="1" applyBorder="1" applyAlignment="1">
      <alignment vertical="top"/>
    </xf>
    <xf numFmtId="0" fontId="34" fillId="0" borderId="33" xfId="0" applyFont="1" applyFill="1" applyBorder="1" applyAlignment="1">
      <alignment horizontal="left" vertical="center"/>
    </xf>
    <xf numFmtId="0" fontId="38" fillId="0" borderId="33" xfId="0" applyFont="1" applyFill="1" applyBorder="1" applyAlignment="1">
      <alignment vertical="top"/>
    </xf>
    <xf numFmtId="0" fontId="34" fillId="0" borderId="7" xfId="0" applyFont="1" applyFill="1" applyBorder="1" applyAlignment="1">
      <alignment horizontal="left" vertical="center"/>
    </xf>
    <xf numFmtId="0" fontId="34" fillId="0" borderId="8" xfId="0" applyFont="1" applyFill="1" applyBorder="1" applyAlignment="1">
      <alignment horizontal="center" vertical="center"/>
    </xf>
    <xf numFmtId="0" fontId="34" fillId="0" borderId="8" xfId="0" applyFont="1" applyFill="1" applyBorder="1" applyAlignment="1">
      <alignment horizontal="left" vertical="center"/>
    </xf>
    <xf numFmtId="0" fontId="34" fillId="0" borderId="8" xfId="0" applyFont="1" applyFill="1" applyBorder="1">
      <alignment vertical="center"/>
    </xf>
    <xf numFmtId="0" fontId="34" fillId="0" borderId="34" xfId="0" applyFont="1" applyFill="1" applyBorder="1" applyAlignment="1">
      <alignment horizontal="left" vertical="center"/>
    </xf>
    <xf numFmtId="0" fontId="3" fillId="0" borderId="0" xfId="0" applyFont="1" applyBorder="1" applyAlignment="1">
      <alignment horizontal="distributed" vertical="center"/>
    </xf>
    <xf numFmtId="0" fontId="3" fillId="0" borderId="0" xfId="5" applyFont="1" applyAlignment="1" applyProtection="1">
      <alignment horizontal="left" vertical="center"/>
      <protection hidden="1"/>
    </xf>
    <xf numFmtId="0" fontId="3" fillId="0" borderId="0" xfId="5" applyFont="1" applyAlignment="1" applyProtection="1">
      <alignment horizontal="center" vertical="center"/>
      <protection hidden="1"/>
    </xf>
    <xf numFmtId="0" fontId="19" fillId="0" borderId="0" xfId="5" applyFont="1" applyAlignment="1" applyProtection="1">
      <alignment horizontal="center" vertical="center"/>
      <protection hidden="1"/>
    </xf>
    <xf numFmtId="0" fontId="3" fillId="0" borderId="0" xfId="0" applyFont="1" applyBorder="1" applyAlignment="1">
      <alignment horizontal="right" vertical="center"/>
    </xf>
    <xf numFmtId="0" fontId="3" fillId="0" borderId="0" xfId="0" applyFont="1" applyFill="1" applyBorder="1" applyAlignment="1">
      <alignment vertical="center"/>
    </xf>
    <xf numFmtId="0" fontId="3" fillId="0" borderId="0" xfId="0" applyFont="1" applyBorder="1" applyAlignment="1">
      <alignment horizontal="distributed" vertical="center"/>
    </xf>
    <xf numFmtId="0" fontId="19" fillId="0" borderId="0" xfId="5" applyFont="1" applyAlignment="1" applyProtection="1">
      <alignment horizontal="center" vertical="center"/>
      <protection hidden="1"/>
    </xf>
    <xf numFmtId="0" fontId="3" fillId="0" borderId="0" xfId="0" applyFont="1" applyBorder="1">
      <alignment vertical="center"/>
    </xf>
    <xf numFmtId="0" fontId="3" fillId="0" borderId="0" xfId="0" applyFont="1" applyFill="1" applyBorder="1" applyAlignment="1">
      <alignment vertical="center"/>
    </xf>
    <xf numFmtId="0" fontId="3" fillId="0" borderId="0" xfId="5" applyFont="1" applyBorder="1" applyProtection="1">
      <alignment vertical="center"/>
      <protection hidden="1"/>
    </xf>
    <xf numFmtId="0" fontId="3" fillId="0" borderId="0" xfId="5" applyFont="1" applyBorder="1">
      <alignment vertical="center"/>
    </xf>
    <xf numFmtId="0" fontId="3" fillId="0" borderId="0" xfId="5" applyFont="1" applyBorder="1" applyAlignment="1" applyProtection="1">
      <alignment horizontal="center" vertical="center"/>
      <protection hidden="1"/>
    </xf>
    <xf numFmtId="0" fontId="3" fillId="0" borderId="0" xfId="5" applyFont="1" applyBorder="1" applyAlignment="1" applyProtection="1">
      <alignment horizontal="left" vertical="center"/>
      <protection hidden="1"/>
    </xf>
    <xf numFmtId="0" fontId="3" fillId="6" borderId="0" xfId="5" applyNumberFormat="1" applyFont="1" applyFill="1" applyBorder="1" applyAlignment="1" applyProtection="1">
      <alignment vertical="center" wrapText="1"/>
      <protection hidden="1"/>
    </xf>
    <xf numFmtId="0" fontId="19" fillId="0" borderId="0" xfId="5" applyFont="1" applyAlignment="1" applyProtection="1">
      <alignment horizontal="center" vertical="center"/>
      <protection hidden="1"/>
    </xf>
    <xf numFmtId="0" fontId="30" fillId="0" borderId="0" xfId="0" applyNumberFormat="1" applyFont="1" applyBorder="1" applyAlignment="1" applyProtection="1">
      <alignment horizontal="distributed" vertical="center" wrapText="1"/>
      <protection hidden="1"/>
    </xf>
    <xf numFmtId="0" fontId="30" fillId="0" borderId="0" xfId="0" applyNumberFormat="1" applyFont="1" applyBorder="1" applyAlignment="1" applyProtection="1">
      <alignment horizontal="distributed" vertical="center"/>
      <protection hidden="1"/>
    </xf>
    <xf numFmtId="0" fontId="30" fillId="0" borderId="0" xfId="0" applyNumberFormat="1" applyFont="1" applyBorder="1" applyAlignment="1" applyProtection="1">
      <alignment horizontal="left" vertical="center" wrapText="1"/>
      <protection hidden="1"/>
    </xf>
    <xf numFmtId="0" fontId="30" fillId="0" borderId="0" xfId="0" applyNumberFormat="1" applyFont="1" applyBorder="1" applyAlignment="1" applyProtection="1">
      <alignment horizontal="left" vertical="center"/>
      <protection hidden="1"/>
    </xf>
    <xf numFmtId="177" fontId="48" fillId="0" borderId="0" xfId="1" applyNumberFormat="1" applyFont="1" applyFill="1" applyBorder="1" applyAlignment="1" applyProtection="1">
      <alignment horizontal="left" vertical="center"/>
      <protection hidden="1"/>
    </xf>
    <xf numFmtId="0" fontId="30" fillId="0" borderId="0" xfId="0" applyNumberFormat="1" applyFont="1" applyBorder="1" applyAlignment="1" applyProtection="1">
      <alignment horizontal="center" vertical="center"/>
      <protection hidden="1"/>
    </xf>
    <xf numFmtId="0" fontId="30" fillId="0" borderId="0" xfId="0" applyNumberFormat="1" applyFont="1" applyBorder="1" applyAlignment="1" applyProtection="1">
      <alignment horizontal="right" vertical="center"/>
      <protection hidden="1"/>
    </xf>
    <xf numFmtId="38" fontId="48" fillId="0" borderId="0" xfId="1" applyFont="1" applyFill="1" applyBorder="1" applyAlignment="1" applyProtection="1">
      <alignment horizontal="right" vertical="center"/>
      <protection hidden="1"/>
    </xf>
    <xf numFmtId="0" fontId="30" fillId="0" borderId="0" xfId="0" applyNumberFormat="1" applyFont="1" applyBorder="1" applyAlignment="1" applyProtection="1">
      <alignment horizontal="left" vertical="distributed" wrapText="1"/>
      <protection hidden="1"/>
    </xf>
    <xf numFmtId="0" fontId="35" fillId="0" borderId="0" xfId="0" applyNumberFormat="1" applyFont="1" applyBorder="1" applyAlignment="1" applyProtection="1">
      <alignment horizontal="center" vertical="center"/>
      <protection hidden="1"/>
    </xf>
    <xf numFmtId="0" fontId="49" fillId="0" borderId="0" xfId="0" applyNumberFormat="1" applyFont="1" applyBorder="1" applyAlignment="1" applyProtection="1">
      <alignment horizontal="distributed" vertical="center"/>
      <protection hidden="1"/>
    </xf>
    <xf numFmtId="0" fontId="30" fillId="0" borderId="0" xfId="0" applyNumberFormat="1" applyFont="1" applyFill="1" applyAlignment="1" applyProtection="1">
      <alignment horizontal="center" vertical="center"/>
      <protection hidden="1"/>
    </xf>
    <xf numFmtId="0" fontId="30" fillId="0" borderId="0" xfId="0" applyNumberFormat="1" applyFont="1" applyBorder="1" applyAlignment="1" applyProtection="1">
      <alignment horizontal="left" vertical="center" shrinkToFit="1"/>
      <protection hidden="1"/>
    </xf>
    <xf numFmtId="0" fontId="30" fillId="0" borderId="0" xfId="0" applyNumberFormat="1" applyFont="1" applyBorder="1" applyAlignment="1" applyProtection="1">
      <alignment horizontal="left" shrinkToFit="1"/>
      <protection hidden="1"/>
    </xf>
    <xf numFmtId="0" fontId="30" fillId="0" borderId="0" xfId="0" applyFont="1" applyBorder="1" applyAlignment="1" applyProtection="1">
      <alignment horizontal="center" vertical="center"/>
      <protection hidden="1"/>
    </xf>
    <xf numFmtId="0" fontId="3" fillId="0" borderId="0" xfId="0" applyFont="1" applyBorder="1" applyAlignment="1">
      <alignment vertical="distributed" wrapText="1"/>
    </xf>
    <xf numFmtId="0" fontId="3" fillId="0" borderId="0" xfId="0" applyFont="1" applyBorder="1" applyAlignment="1">
      <alignment horizontal="left" vertical="distributed" wrapText="1"/>
    </xf>
    <xf numFmtId="0" fontId="6" fillId="0" borderId="0" xfId="0" applyFont="1" applyBorder="1" applyAlignment="1">
      <alignment horizontal="center" vertical="center" shrinkToFi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8" fillId="0" borderId="0" xfId="0" applyFont="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3" fillId="0" borderId="0" xfId="0" applyFont="1" applyBorder="1" applyAlignment="1">
      <alignment horizontal="distributed" vertical="center"/>
    </xf>
    <xf numFmtId="0" fontId="43" fillId="0" borderId="0" xfId="0" applyFont="1" applyAlignment="1">
      <alignment horizontal="left" vertical="center"/>
    </xf>
    <xf numFmtId="0" fontId="6" fillId="0" borderId="45" xfId="0" applyFont="1" applyBorder="1" applyAlignment="1">
      <alignment horizontal="center" vertical="center"/>
    </xf>
    <xf numFmtId="0" fontId="43" fillId="0" borderId="45" xfId="0" applyFont="1" applyBorder="1" applyAlignment="1">
      <alignment horizontal="center" vertical="center"/>
    </xf>
    <xf numFmtId="0" fontId="18" fillId="0" borderId="0" xfId="5" applyFont="1" applyAlignment="1">
      <alignment horizontal="center" vertical="center"/>
    </xf>
    <xf numFmtId="0" fontId="23" fillId="0" borderId="0" xfId="5" applyFont="1" applyAlignment="1" applyProtection="1">
      <alignment horizontal="center" vertical="center"/>
      <protection hidden="1"/>
    </xf>
    <xf numFmtId="0" fontId="24" fillId="0" borderId="0" xfId="5" applyFont="1" applyAlignment="1" applyProtection="1">
      <alignment horizontal="center" vertical="center"/>
      <protection hidden="1"/>
    </xf>
    <xf numFmtId="0" fontId="4" fillId="0" borderId="0" xfId="5" applyFont="1" applyBorder="1" applyAlignment="1" applyProtection="1">
      <alignment horizontal="center" vertical="center"/>
      <protection hidden="1"/>
    </xf>
    <xf numFmtId="0" fontId="19" fillId="0" borderId="0" xfId="5" applyFont="1" applyAlignment="1" applyProtection="1">
      <alignment horizontal="center" vertical="center"/>
      <protection hidden="1"/>
    </xf>
    <xf numFmtId="0" fontId="3" fillId="0" borderId="0" xfId="5" applyFont="1" applyAlignment="1" applyProtection="1">
      <alignment horizontal="center" vertical="center"/>
      <protection hidden="1"/>
    </xf>
    <xf numFmtId="0" fontId="3" fillId="0" borderId="0" xfId="5" applyFont="1" applyAlignment="1" applyProtection="1">
      <alignment horizontal="left" vertical="center"/>
      <protection hidden="1"/>
    </xf>
    <xf numFmtId="0" fontId="41" fillId="0" borderId="0" xfId="5" applyNumberFormat="1" applyFont="1" applyFill="1" applyBorder="1" applyAlignment="1" applyProtection="1">
      <alignment horizontal="center" vertical="center"/>
      <protection hidden="1"/>
    </xf>
    <xf numFmtId="0" fontId="50" fillId="0" borderId="0" xfId="5" applyNumberFormat="1" applyFont="1" applyFill="1" applyBorder="1" applyAlignment="1" applyProtection="1">
      <alignment horizontal="center" vertical="center"/>
      <protection hidden="1"/>
    </xf>
    <xf numFmtId="0" fontId="19" fillId="0" borderId="0" xfId="5" applyFont="1" applyBorder="1" applyAlignment="1" applyProtection="1">
      <alignment horizontal="distributed" vertical="center"/>
      <protection hidden="1"/>
    </xf>
    <xf numFmtId="0" fontId="19" fillId="0" borderId="8" xfId="5" applyFont="1" applyBorder="1" applyAlignment="1" applyProtection="1">
      <alignment horizontal="distributed" vertical="center"/>
      <protection hidden="1"/>
    </xf>
    <xf numFmtId="0" fontId="19" fillId="0" borderId="8" xfId="5" applyFont="1" applyBorder="1" applyAlignment="1" applyProtection="1">
      <alignment horizontal="center" vertical="center"/>
      <protection hidden="1"/>
    </xf>
    <xf numFmtId="0" fontId="20" fillId="0" borderId="0" xfId="5" applyFont="1" applyAlignment="1" applyProtection="1">
      <alignment horizontal="center" vertical="center"/>
      <protection hidden="1"/>
    </xf>
    <xf numFmtId="0" fontId="20" fillId="0" borderId="8" xfId="5" applyFont="1" applyBorder="1" applyAlignment="1" applyProtection="1">
      <alignment horizontal="center" vertical="center"/>
      <protection hidden="1"/>
    </xf>
    <xf numFmtId="0" fontId="6" fillId="0" borderId="0" xfId="5" applyNumberFormat="1" applyFont="1" applyBorder="1" applyAlignment="1" applyProtection="1">
      <alignment horizontal="left" vertical="top" wrapText="1"/>
      <protection hidden="1"/>
    </xf>
    <xf numFmtId="0" fontId="19" fillId="0" borderId="0" xfId="5" applyFont="1" applyAlignment="1" applyProtection="1">
      <alignment horizontal="left" vertical="center"/>
      <protection hidden="1"/>
    </xf>
    <xf numFmtId="0" fontId="3" fillId="0" borderId="5" xfId="5" applyNumberFormat="1" applyFont="1" applyBorder="1" applyAlignment="1" applyProtection="1">
      <alignment horizontal="center" vertical="center" wrapText="1"/>
      <protection hidden="1"/>
    </xf>
    <xf numFmtId="0" fontId="3" fillId="0" borderId="14" xfId="5" applyNumberFormat="1" applyFont="1" applyBorder="1" applyAlignment="1" applyProtection="1">
      <alignment horizontal="center" vertical="center" wrapText="1"/>
      <protection hidden="1"/>
    </xf>
    <xf numFmtId="0" fontId="3" fillId="0" borderId="4" xfId="5" applyNumberFormat="1" applyFont="1" applyBorder="1" applyAlignment="1" applyProtection="1">
      <alignment horizontal="center" vertical="center" wrapText="1"/>
      <protection hidden="1"/>
    </xf>
    <xf numFmtId="0" fontId="3" fillId="6" borderId="27" xfId="5" applyNumberFormat="1" applyFont="1" applyFill="1" applyBorder="1" applyAlignment="1" applyProtection="1">
      <alignment horizontal="center" vertical="center" wrapText="1"/>
      <protection hidden="1"/>
    </xf>
    <xf numFmtId="0" fontId="3" fillId="6" borderId="28" xfId="5" applyNumberFormat="1" applyFont="1" applyFill="1" applyBorder="1" applyAlignment="1" applyProtection="1">
      <alignment horizontal="center" vertical="center" wrapText="1"/>
      <protection hidden="1"/>
    </xf>
    <xf numFmtId="0" fontId="3" fillId="6" borderId="29" xfId="5" applyNumberFormat="1" applyFont="1" applyFill="1" applyBorder="1" applyAlignment="1" applyProtection="1">
      <alignment horizontal="center" vertical="center" wrapText="1"/>
      <protection hidden="1"/>
    </xf>
    <xf numFmtId="0" fontId="3" fillId="6" borderId="7" xfId="5" applyNumberFormat="1" applyFont="1" applyFill="1" applyBorder="1" applyAlignment="1" applyProtection="1">
      <alignment horizontal="center" vertical="center" wrapText="1"/>
      <protection hidden="1"/>
    </xf>
    <xf numFmtId="0" fontId="3" fillId="6" borderId="8" xfId="5" applyNumberFormat="1" applyFont="1" applyFill="1" applyBorder="1" applyAlignment="1" applyProtection="1">
      <alignment horizontal="center" vertical="center" wrapText="1"/>
      <protection hidden="1"/>
    </xf>
    <xf numFmtId="0" fontId="3" fillId="6" borderId="34" xfId="5" applyNumberFormat="1" applyFont="1" applyFill="1" applyBorder="1" applyAlignment="1" applyProtection="1">
      <alignment horizontal="center" vertical="center" wrapText="1"/>
      <protection hidden="1"/>
    </xf>
    <xf numFmtId="0" fontId="6" fillId="6" borderId="27" xfId="5" applyNumberFormat="1" applyFont="1" applyFill="1" applyBorder="1" applyAlignment="1" applyProtection="1">
      <alignment horizontal="left" vertical="center" wrapText="1"/>
      <protection hidden="1"/>
    </xf>
    <xf numFmtId="0" fontId="6" fillId="6" borderId="28" xfId="5" applyNumberFormat="1" applyFont="1" applyFill="1" applyBorder="1" applyAlignment="1" applyProtection="1">
      <alignment horizontal="left" vertical="center" wrapText="1"/>
      <protection hidden="1"/>
    </xf>
    <xf numFmtId="0" fontId="6" fillId="6" borderId="7" xfId="5" applyNumberFormat="1" applyFont="1" applyFill="1" applyBorder="1" applyAlignment="1" applyProtection="1">
      <alignment horizontal="left" vertical="center" wrapText="1"/>
      <protection hidden="1"/>
    </xf>
    <xf numFmtId="0" fontId="6" fillId="6" borderId="8" xfId="5" applyNumberFormat="1" applyFont="1" applyFill="1" applyBorder="1" applyAlignment="1" applyProtection="1">
      <alignment horizontal="left" vertical="center" wrapText="1"/>
      <protection hidden="1"/>
    </xf>
    <xf numFmtId="0" fontId="19" fillId="0" borderId="0" xfId="5" applyFont="1" applyAlignment="1" applyProtection="1">
      <alignment horizontal="distributed" vertical="center"/>
      <protection hidden="1"/>
    </xf>
    <xf numFmtId="0" fontId="19" fillId="0" borderId="8" xfId="5" applyFont="1" applyBorder="1" applyAlignment="1" applyProtection="1">
      <alignment horizontal="left" vertical="center"/>
      <protection hidden="1"/>
    </xf>
    <xf numFmtId="0" fontId="6" fillId="0" borderId="0" xfId="5" applyFont="1" applyBorder="1" applyAlignment="1" applyProtection="1">
      <alignment horizontal="left" vertical="distributed" wrapText="1"/>
      <protection hidden="1"/>
    </xf>
    <xf numFmtId="179" fontId="20" fillId="0" borderId="0" xfId="5" applyNumberFormat="1" applyFont="1" applyBorder="1" applyAlignment="1" applyProtection="1">
      <alignment horizontal="center" vertical="center"/>
      <protection hidden="1"/>
    </xf>
    <xf numFmtId="0" fontId="3" fillId="0" borderId="45" xfId="0" applyFont="1" applyBorder="1" applyAlignment="1">
      <alignment horizontal="center" vertical="center"/>
    </xf>
    <xf numFmtId="0" fontId="3" fillId="0" borderId="5"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39" fillId="0" borderId="0" xfId="0" applyFont="1" applyBorder="1" applyAlignment="1">
      <alignment horizontal="left" vertical="center"/>
    </xf>
    <xf numFmtId="0" fontId="34" fillId="0" borderId="0" xfId="0" applyFont="1" applyBorder="1" applyAlignment="1">
      <alignment horizontal="left" vertical="center"/>
    </xf>
    <xf numFmtId="0" fontId="34" fillId="0" borderId="32" xfId="0" applyFont="1" applyBorder="1" applyAlignment="1">
      <alignment horizontal="left" vertical="center"/>
    </xf>
    <xf numFmtId="3" fontId="38" fillId="0" borderId="25" xfId="0" applyNumberFormat="1" applyFont="1" applyBorder="1" applyAlignment="1">
      <alignment horizontal="center" vertical="top"/>
    </xf>
    <xf numFmtId="0" fontId="30" fillId="0" borderId="0" xfId="0" applyFont="1" applyBorder="1" applyAlignment="1">
      <alignment horizontal="left" vertical="center"/>
    </xf>
    <xf numFmtId="0" fontId="34" fillId="0" borderId="28" xfId="0" applyFont="1" applyBorder="1" applyAlignment="1">
      <alignment horizontal="center" vertical="center"/>
    </xf>
    <xf numFmtId="0" fontId="34" fillId="0" borderId="0" xfId="0" applyFont="1" applyBorder="1" applyAlignment="1" applyProtection="1">
      <alignment horizontal="left" vertical="center"/>
      <protection hidden="1"/>
    </xf>
    <xf numFmtId="0" fontId="30" fillId="0" borderId="0" xfId="0" applyFont="1" applyBorder="1" applyAlignment="1">
      <alignment horizontal="center" vertical="center"/>
    </xf>
    <xf numFmtId="0" fontId="30" fillId="0" borderId="0" xfId="0" applyFont="1" applyBorder="1" applyAlignment="1">
      <alignment horizontal="right" vertical="center"/>
    </xf>
    <xf numFmtId="176" fontId="30" fillId="0" borderId="0" xfId="0" applyNumberFormat="1" applyFont="1" applyBorder="1" applyAlignment="1">
      <alignment horizontal="center" vertical="center"/>
    </xf>
    <xf numFmtId="3" fontId="30" fillId="0" borderId="41" xfId="0" applyNumberFormat="1"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49" fontId="30" fillId="0" borderId="0" xfId="0" applyNumberFormat="1" applyFont="1" applyBorder="1" applyAlignment="1">
      <alignment horizontal="center" vertical="center"/>
    </xf>
    <xf numFmtId="183" fontId="30" fillId="0" borderId="5" xfId="0" applyNumberFormat="1" applyFont="1" applyBorder="1" applyAlignment="1">
      <alignment horizontal="center" vertical="center"/>
    </xf>
    <xf numFmtId="183" fontId="30" fillId="0" borderId="14" xfId="0" applyNumberFormat="1" applyFont="1" applyBorder="1" applyAlignment="1">
      <alignment horizontal="center" vertical="center"/>
    </xf>
    <xf numFmtId="183" fontId="30" fillId="0" borderId="4" xfId="0" applyNumberFormat="1" applyFont="1" applyBorder="1" applyAlignment="1">
      <alignment horizontal="center" vertical="center"/>
    </xf>
    <xf numFmtId="0" fontId="30" fillId="4" borderId="41" xfId="0" applyFont="1" applyFill="1" applyBorder="1" applyAlignment="1">
      <alignment horizontal="left" vertical="center"/>
    </xf>
    <xf numFmtId="0" fontId="30" fillId="4" borderId="39" xfId="0" applyFont="1" applyFill="1" applyBorder="1" applyAlignment="1">
      <alignment horizontal="left" vertical="center"/>
    </xf>
    <xf numFmtId="0" fontId="33" fillId="4" borderId="39" xfId="0" applyFont="1" applyFill="1" applyBorder="1" applyAlignment="1">
      <alignment horizontal="distributed" vertical="center"/>
    </xf>
    <xf numFmtId="0" fontId="30" fillId="4" borderId="40" xfId="0" applyFont="1" applyFill="1" applyBorder="1" applyAlignment="1">
      <alignment horizontal="left" vertical="center"/>
    </xf>
    <xf numFmtId="0" fontId="3" fillId="0" borderId="0" xfId="0" applyFont="1" applyBorder="1" applyAlignment="1">
      <alignment horizontal="center" vertical="center"/>
    </xf>
    <xf numFmtId="0" fontId="30" fillId="0" borderId="31" xfId="0" applyFont="1" applyBorder="1" applyAlignment="1">
      <alignment horizontal="center" vertical="center"/>
    </xf>
    <xf numFmtId="183" fontId="30" fillId="0" borderId="5" xfId="0" applyNumberFormat="1" applyFont="1" applyBorder="1" applyAlignment="1" applyProtection="1">
      <alignment horizontal="center" vertical="center"/>
      <protection hidden="1"/>
    </xf>
    <xf numFmtId="183" fontId="30" fillId="0" borderId="14" xfId="0" applyNumberFormat="1" applyFont="1" applyBorder="1" applyAlignment="1" applyProtection="1">
      <alignment horizontal="center" vertical="center"/>
      <protection hidden="1"/>
    </xf>
    <xf numFmtId="183" fontId="30" fillId="0" borderId="4" xfId="0" applyNumberFormat="1" applyFont="1" applyBorder="1" applyAlignment="1" applyProtection="1">
      <alignment horizontal="center" vertical="center"/>
      <protection hidden="1"/>
    </xf>
    <xf numFmtId="3" fontId="30" fillId="0" borderId="5" xfId="0" applyNumberFormat="1" applyFont="1" applyBorder="1" applyAlignment="1">
      <alignment horizontal="center" vertical="center"/>
    </xf>
    <xf numFmtId="0" fontId="30" fillId="0" borderId="14" xfId="0" applyFont="1" applyBorder="1" applyAlignment="1">
      <alignment horizontal="center" vertical="center"/>
    </xf>
    <xf numFmtId="0" fontId="30" fillId="0" borderId="4" xfId="0" applyFont="1" applyBorder="1" applyAlignment="1">
      <alignment horizontal="center" vertical="center"/>
    </xf>
    <xf numFmtId="0" fontId="34" fillId="0" borderId="16" xfId="0" applyFont="1" applyBorder="1" applyAlignment="1">
      <alignment horizontal="distributed" vertical="center" wrapText="1"/>
    </xf>
    <xf numFmtId="0" fontId="30" fillId="0" borderId="16" xfId="0" applyFont="1" applyBorder="1" applyAlignment="1">
      <alignment horizontal="distributed"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183" fontId="32" fillId="0" borderId="16" xfId="0" applyNumberFormat="1" applyFont="1" applyBorder="1" applyAlignment="1" applyProtection="1">
      <alignment horizontal="right" vertical="center"/>
      <protection hidden="1"/>
    </xf>
    <xf numFmtId="49" fontId="30" fillId="0" borderId="29" xfId="0" applyNumberFormat="1" applyFont="1" applyFill="1" applyBorder="1" applyAlignment="1">
      <alignment horizontal="left" vertical="center"/>
    </xf>
    <xf numFmtId="49" fontId="30" fillId="0" borderId="31" xfId="0" applyNumberFormat="1" applyFont="1" applyFill="1" applyBorder="1" applyAlignment="1">
      <alignment horizontal="left"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7" xfId="0" applyFont="1" applyFill="1" applyBorder="1" applyAlignment="1">
      <alignment horizontal="center" vertical="center"/>
    </xf>
    <xf numFmtId="0" fontId="30" fillId="0" borderId="25" xfId="0" applyFont="1" applyFill="1" applyBorder="1" applyAlignment="1">
      <alignment horizontal="center" vertical="center"/>
    </xf>
    <xf numFmtId="3" fontId="32" fillId="3" borderId="28" xfId="0" applyNumberFormat="1" applyFont="1" applyFill="1" applyBorder="1" applyAlignment="1" applyProtection="1">
      <alignment horizontal="right" vertical="center"/>
      <protection hidden="1"/>
    </xf>
    <xf numFmtId="3" fontId="32" fillId="3" borderId="0" xfId="0" applyNumberFormat="1" applyFont="1" applyFill="1" applyBorder="1" applyAlignment="1" applyProtection="1">
      <alignment horizontal="right" vertical="center"/>
      <protection hidden="1"/>
    </xf>
    <xf numFmtId="3" fontId="32" fillId="3" borderId="25" xfId="0" applyNumberFormat="1" applyFont="1" applyFill="1" applyBorder="1" applyAlignment="1" applyProtection="1">
      <alignment horizontal="right" vertical="center"/>
      <protection hidden="1"/>
    </xf>
    <xf numFmtId="183" fontId="3" fillId="0" borderId="5" xfId="0" applyNumberFormat="1" applyFont="1" applyBorder="1" applyAlignment="1">
      <alignment horizontal="center" vertical="center"/>
    </xf>
    <xf numFmtId="183" fontId="3" fillId="0" borderId="14" xfId="0" applyNumberFormat="1" applyFont="1" applyBorder="1" applyAlignment="1">
      <alignment horizontal="center" vertical="center"/>
    </xf>
    <xf numFmtId="183"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0" fillId="0" borderId="17" xfId="0" applyFont="1" applyBorder="1" applyAlignment="1">
      <alignment horizontal="center" vertical="center"/>
    </xf>
    <xf numFmtId="0" fontId="30" fillId="0" borderId="1" xfId="0" applyFont="1" applyFill="1" applyBorder="1" applyAlignment="1">
      <alignment horizontal="left" vertical="center"/>
    </xf>
    <xf numFmtId="0" fontId="30" fillId="0" borderId="8" xfId="0" applyFont="1" applyFill="1" applyBorder="1" applyAlignment="1">
      <alignment horizontal="left" vertical="center"/>
    </xf>
    <xf numFmtId="0" fontId="30" fillId="0" borderId="8" xfId="0" applyFont="1" applyFill="1" applyBorder="1" applyAlignment="1">
      <alignment horizontal="distributed" vertical="center"/>
    </xf>
    <xf numFmtId="0" fontId="30" fillId="0" borderId="34" xfId="0" applyFont="1" applyFill="1" applyBorder="1" applyAlignment="1">
      <alignment horizontal="left" vertical="center"/>
    </xf>
    <xf numFmtId="0" fontId="30" fillId="0" borderId="7" xfId="0" applyFont="1" applyFill="1" applyBorder="1" applyAlignment="1">
      <alignment horizontal="left" vertical="center"/>
    </xf>
    <xf numFmtId="0" fontId="30" fillId="0" borderId="53" xfId="0" applyFont="1" applyFill="1" applyBorder="1" applyAlignment="1">
      <alignment horizontal="left" vertical="center"/>
    </xf>
    <xf numFmtId="0" fontId="30" fillId="0" borderId="51"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8" xfId="0" applyFont="1" applyFill="1" applyBorder="1" applyAlignment="1">
      <alignment horizontal="distributed" vertical="center" wrapText="1"/>
    </xf>
    <xf numFmtId="0" fontId="30" fillId="0" borderId="8" xfId="0" applyFont="1" applyFill="1" applyBorder="1" applyAlignment="1">
      <alignment horizontal="distributed" vertical="center" wrapText="1"/>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3" fontId="32" fillId="0" borderId="28" xfId="1" applyNumberFormat="1" applyFont="1" applyFill="1" applyBorder="1" applyAlignment="1" applyProtection="1">
      <alignment horizontal="right" vertical="center"/>
      <protection hidden="1"/>
    </xf>
    <xf numFmtId="3" fontId="32" fillId="0" borderId="8" xfId="1" applyNumberFormat="1" applyFont="1" applyFill="1" applyBorder="1" applyAlignment="1" applyProtection="1">
      <alignment horizontal="right" vertical="center"/>
      <protection hidden="1"/>
    </xf>
    <xf numFmtId="0" fontId="30" fillId="0" borderId="29"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4" xfId="0" applyFont="1" applyFill="1" applyBorder="1" applyAlignment="1">
      <alignment horizontal="center" vertical="center"/>
    </xf>
    <xf numFmtId="0" fontId="34" fillId="0" borderId="30" xfId="0" applyFont="1" applyFill="1" applyBorder="1" applyAlignment="1">
      <alignment horizontal="center" vertical="top" shrinkToFit="1"/>
    </xf>
    <xf numFmtId="0" fontId="34" fillId="0" borderId="0" xfId="0" applyFont="1" applyFill="1" applyBorder="1" applyAlignment="1">
      <alignment horizontal="center" vertical="top" shrinkToFit="1"/>
    </xf>
    <xf numFmtId="0" fontId="34" fillId="0" borderId="31" xfId="0" applyFont="1" applyFill="1" applyBorder="1" applyAlignment="1">
      <alignment horizontal="center" vertical="top" shrinkToFit="1"/>
    </xf>
    <xf numFmtId="0" fontId="34" fillId="0" borderId="37" xfId="0" applyFont="1" applyFill="1" applyBorder="1" applyAlignment="1">
      <alignment horizontal="center" vertical="top" shrinkToFit="1"/>
    </xf>
    <xf numFmtId="0" fontId="34" fillId="0" borderId="25" xfId="0" applyFont="1" applyFill="1" applyBorder="1" applyAlignment="1">
      <alignment horizontal="center" vertical="top" shrinkToFit="1"/>
    </xf>
    <xf numFmtId="0" fontId="34" fillId="0" borderId="52" xfId="0" applyFont="1" applyFill="1" applyBorder="1" applyAlignment="1">
      <alignment horizontal="center" vertical="top" shrinkToFit="1"/>
    </xf>
    <xf numFmtId="0" fontId="30" fillId="0" borderId="16" xfId="0" applyFont="1" applyFill="1" applyBorder="1" applyAlignment="1">
      <alignment horizontal="center" vertical="center"/>
    </xf>
    <xf numFmtId="0" fontId="30" fillId="0" borderId="14" xfId="0" applyFont="1" applyFill="1" applyBorder="1" applyAlignment="1">
      <alignment horizontal="distributed" vertical="center" wrapText="1"/>
    </xf>
    <xf numFmtId="0" fontId="34" fillId="0" borderId="5" xfId="0" applyFont="1" applyFill="1" applyBorder="1" applyAlignment="1">
      <alignment horizontal="center" vertical="center"/>
    </xf>
    <xf numFmtId="0" fontId="34" fillId="0" borderId="14" xfId="0" applyFont="1" applyFill="1" applyBorder="1" applyAlignment="1">
      <alignment horizontal="center" vertical="center"/>
    </xf>
    <xf numFmtId="3" fontId="32" fillId="0" borderId="14" xfId="0" applyNumberFormat="1" applyFont="1" applyFill="1" applyBorder="1" applyAlignment="1">
      <alignment horizontal="right" vertical="center"/>
    </xf>
    <xf numFmtId="0" fontId="30" fillId="0" borderId="14"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27"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28" xfId="0" applyFont="1" applyFill="1" applyBorder="1" applyAlignment="1">
      <alignment horizontal="center" wrapText="1"/>
    </xf>
    <xf numFmtId="0" fontId="30" fillId="0" borderId="0" xfId="0" applyFont="1" applyFill="1" applyBorder="1" applyAlignment="1">
      <alignment horizontal="center" wrapText="1"/>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3" fontId="32" fillId="0" borderId="16" xfId="0" applyNumberFormat="1" applyFont="1" applyFill="1" applyBorder="1" applyAlignment="1">
      <alignment horizontal="right" vertical="center"/>
    </xf>
    <xf numFmtId="0" fontId="30" fillId="0" borderId="20" xfId="0" applyFont="1" applyFill="1" applyBorder="1" applyAlignment="1">
      <alignment horizontal="center" vertical="center"/>
    </xf>
    <xf numFmtId="0" fontId="30" fillId="0" borderId="41" xfId="0" applyFont="1" applyFill="1" applyBorder="1" applyAlignment="1">
      <alignment horizontal="left" vertical="center"/>
    </xf>
    <xf numFmtId="0" fontId="30" fillId="0" borderId="39" xfId="0" applyFont="1" applyFill="1" applyBorder="1" applyAlignment="1">
      <alignment horizontal="left" vertical="center"/>
    </xf>
    <xf numFmtId="0" fontId="33" fillId="0" borderId="39" xfId="0" applyFont="1" applyFill="1" applyBorder="1" applyAlignment="1">
      <alignment horizontal="distributed" vertical="center"/>
    </xf>
    <xf numFmtId="0" fontId="34" fillId="0" borderId="35" xfId="0" applyFont="1" applyFill="1" applyBorder="1" applyAlignment="1">
      <alignment horizontal="center" vertical="center" wrapText="1" shrinkToFit="1"/>
    </xf>
    <xf numFmtId="0" fontId="34" fillId="0" borderId="28" xfId="0" applyFont="1" applyFill="1" applyBorder="1" applyAlignment="1">
      <alignment horizontal="center" vertical="center" wrapText="1" shrinkToFit="1"/>
    </xf>
    <xf numFmtId="0" fontId="34" fillId="0" borderId="29" xfId="0" applyFont="1" applyFill="1" applyBorder="1" applyAlignment="1">
      <alignment horizontal="center" vertical="center" wrapText="1" shrinkToFit="1"/>
    </xf>
    <xf numFmtId="0" fontId="34" fillId="0" borderId="22" xfId="0" applyFont="1" applyFill="1" applyBorder="1" applyAlignment="1">
      <alignment horizontal="center" vertical="center" wrapText="1" shrinkToFit="1"/>
    </xf>
    <xf numFmtId="0" fontId="34" fillId="0" borderId="0" xfId="0" applyFont="1" applyFill="1" applyBorder="1" applyAlignment="1">
      <alignment horizontal="center" vertical="center" wrapText="1" shrinkToFit="1"/>
    </xf>
    <xf numFmtId="0" fontId="34" fillId="0" borderId="31" xfId="0" applyFont="1" applyFill="1" applyBorder="1" applyAlignment="1">
      <alignment horizontal="center" vertical="center" wrapText="1" shrinkToFit="1"/>
    </xf>
    <xf numFmtId="0" fontId="34" fillId="0" borderId="24" xfId="0" applyFont="1" applyFill="1" applyBorder="1" applyAlignment="1">
      <alignment horizontal="center" vertical="center" wrapText="1" shrinkToFit="1"/>
    </xf>
    <xf numFmtId="0" fontId="34" fillId="0" borderId="25" xfId="0" applyFont="1" applyFill="1" applyBorder="1" applyAlignment="1">
      <alignment horizontal="center" vertical="center" wrapText="1" shrinkToFit="1"/>
    </xf>
    <xf numFmtId="0" fontId="34" fillId="0" borderId="52" xfId="0" applyFont="1" applyFill="1" applyBorder="1" applyAlignment="1">
      <alignment horizontal="center" vertical="center" wrapText="1" shrinkToFit="1"/>
    </xf>
    <xf numFmtId="0" fontId="30" fillId="0" borderId="7" xfId="0" applyFont="1" applyFill="1" applyBorder="1" applyAlignment="1">
      <alignment horizontal="right" vertical="center" wrapText="1" shrinkToFit="1"/>
    </xf>
    <xf numFmtId="0" fontId="30" fillId="0" borderId="8" xfId="0" applyFont="1" applyFill="1" applyBorder="1" applyAlignment="1">
      <alignment horizontal="right" vertical="center" wrapText="1" shrinkToFit="1"/>
    </xf>
    <xf numFmtId="0" fontId="30" fillId="3" borderId="14" xfId="0" applyFont="1" applyFill="1" applyBorder="1" applyAlignment="1">
      <alignment horizontal="right" vertical="center"/>
    </xf>
    <xf numFmtId="0" fontId="30" fillId="0" borderId="14" xfId="0" applyFont="1" applyFill="1" applyBorder="1" applyAlignment="1">
      <alignment horizontal="center" vertical="center" wrapText="1"/>
    </xf>
    <xf numFmtId="0" fontId="30" fillId="0" borderId="40" xfId="0" applyFont="1" applyFill="1" applyBorder="1" applyAlignment="1">
      <alignment horizontal="left" vertical="center"/>
    </xf>
    <xf numFmtId="0" fontId="30" fillId="0" borderId="15" xfId="0" applyFont="1" applyFill="1" applyBorder="1" applyAlignment="1">
      <alignment horizontal="right" vertical="center" wrapText="1" shrinkToFit="1"/>
    </xf>
    <xf numFmtId="0" fontId="30" fillId="0" borderId="16" xfId="0" applyFont="1" applyFill="1" applyBorder="1" applyAlignment="1">
      <alignment horizontal="right" vertical="center" wrapText="1" shrinkToFit="1"/>
    </xf>
    <xf numFmtId="0" fontId="30" fillId="3" borderId="16" xfId="0" applyFont="1" applyFill="1" applyBorder="1" applyAlignment="1">
      <alignment horizontal="center" vertical="center"/>
    </xf>
    <xf numFmtId="0" fontId="30" fillId="0" borderId="16" xfId="0" applyFont="1" applyFill="1" applyBorder="1" applyAlignment="1">
      <alignment horizontal="right" vertical="center"/>
    </xf>
    <xf numFmtId="0" fontId="30" fillId="0" borderId="5" xfId="0" applyFont="1" applyFill="1" applyBorder="1" applyAlignment="1">
      <alignment horizontal="right" vertical="center" wrapText="1" shrinkToFit="1"/>
    </xf>
    <xf numFmtId="0" fontId="30" fillId="0" borderId="14" xfId="0" applyFont="1" applyFill="1" applyBorder="1" applyAlignment="1">
      <alignment horizontal="right" vertical="center" wrapText="1" shrinkToFit="1"/>
    </xf>
    <xf numFmtId="0" fontId="30" fillId="3" borderId="50" xfId="0" applyFont="1" applyFill="1" applyBorder="1" applyAlignment="1">
      <alignment horizontal="center" vertical="center"/>
    </xf>
    <xf numFmtId="0" fontId="30" fillId="0" borderId="50" xfId="0" applyFont="1" applyFill="1" applyBorder="1" applyAlignment="1">
      <alignment horizontal="right" vertical="center"/>
    </xf>
    <xf numFmtId="0" fontId="30" fillId="0" borderId="50" xfId="0" applyFont="1" applyFill="1" applyBorder="1" applyAlignment="1">
      <alignment horizontal="center" vertical="center"/>
    </xf>
    <xf numFmtId="182" fontId="30" fillId="3" borderId="50" xfId="0" applyNumberFormat="1" applyFont="1" applyFill="1" applyBorder="1" applyAlignment="1">
      <alignment horizontal="center" vertical="center"/>
    </xf>
    <xf numFmtId="0" fontId="30" fillId="0" borderId="50" xfId="0" applyFont="1" applyFill="1" applyBorder="1" applyAlignment="1">
      <alignment horizontal="center" vertical="center" wrapText="1"/>
    </xf>
    <xf numFmtId="0" fontId="30" fillId="0" borderId="12" xfId="0" applyFont="1" applyFill="1" applyBorder="1" applyAlignment="1">
      <alignment horizontal="distributed" vertical="center"/>
    </xf>
    <xf numFmtId="186" fontId="30" fillId="3" borderId="12" xfId="0" applyNumberFormat="1" applyFont="1" applyFill="1" applyBorder="1" applyAlignment="1">
      <alignment horizontal="center" vertical="center"/>
    </xf>
    <xf numFmtId="0" fontId="30" fillId="0" borderId="12" xfId="0" applyFont="1" applyFill="1" applyBorder="1" applyAlignment="1">
      <alignment horizontal="right" vertical="center"/>
    </xf>
    <xf numFmtId="0" fontId="30" fillId="0" borderId="12" xfId="0" applyFont="1" applyFill="1" applyBorder="1" applyAlignment="1">
      <alignment horizontal="center" vertical="center"/>
    </xf>
    <xf numFmtId="0" fontId="30" fillId="0" borderId="12" xfId="0" applyFont="1" applyFill="1" applyBorder="1" applyAlignment="1">
      <alignment horizontal="center" vertical="center" wrapText="1"/>
    </xf>
    <xf numFmtId="0" fontId="30" fillId="0" borderId="48" xfId="0" applyFont="1" applyBorder="1" applyAlignment="1">
      <alignment horizontal="distributed" vertical="center"/>
    </xf>
    <xf numFmtId="177" fontId="30" fillId="0" borderId="38" xfId="0" applyNumberFormat="1" applyFont="1" applyBorder="1" applyAlignment="1" applyProtection="1">
      <alignment horizontal="left" vertical="center" indent="1"/>
      <protection hidden="1"/>
    </xf>
    <xf numFmtId="177" fontId="30" fillId="0" borderId="48" xfId="0" applyNumberFormat="1" applyFont="1" applyBorder="1" applyAlignment="1" applyProtection="1">
      <alignment horizontal="left" vertical="center" indent="1"/>
      <protection hidden="1"/>
    </xf>
    <xf numFmtId="177" fontId="30" fillId="0" borderId="49" xfId="0" applyNumberFormat="1" applyFont="1" applyBorder="1" applyAlignment="1" applyProtection="1">
      <alignment horizontal="left" vertical="center" indent="1"/>
      <protection hidden="1"/>
    </xf>
    <xf numFmtId="0" fontId="30" fillId="0" borderId="14" xfId="0" applyFont="1" applyBorder="1" applyAlignment="1">
      <alignment horizontal="distributed" vertical="center"/>
    </xf>
    <xf numFmtId="177" fontId="30" fillId="0" borderId="5" xfId="0" applyNumberFormat="1" applyFont="1" applyBorder="1" applyAlignment="1" applyProtection="1">
      <alignment horizontal="left" vertical="center" indent="1"/>
      <protection hidden="1"/>
    </xf>
    <xf numFmtId="177" fontId="30" fillId="0" borderId="14" xfId="0" applyNumberFormat="1" applyFont="1" applyBorder="1" applyAlignment="1" applyProtection="1">
      <alignment horizontal="left" vertical="center" indent="1"/>
      <protection hidden="1"/>
    </xf>
    <xf numFmtId="177" fontId="30" fillId="0" borderId="6" xfId="0" applyNumberFormat="1" applyFont="1" applyBorder="1" applyAlignment="1" applyProtection="1">
      <alignment horizontal="left" vertical="center" indent="1"/>
      <protection hidden="1"/>
    </xf>
    <xf numFmtId="181" fontId="30" fillId="3" borderId="14" xfId="0" applyNumberFormat="1" applyFont="1" applyFill="1" applyBorder="1" applyAlignment="1">
      <alignment horizontal="center" vertical="center"/>
    </xf>
    <xf numFmtId="0" fontId="30" fillId="0" borderId="14" xfId="0" applyFont="1" applyFill="1" applyBorder="1" applyAlignment="1">
      <alignment horizontal="left" vertical="center"/>
    </xf>
    <xf numFmtId="0" fontId="30" fillId="3" borderId="14" xfId="0" applyFont="1" applyFill="1" applyBorder="1" applyAlignment="1">
      <alignment horizontal="center" vertical="center"/>
    </xf>
    <xf numFmtId="0" fontId="34" fillId="0" borderId="14" xfId="0" applyFont="1" applyFill="1" applyBorder="1" applyAlignment="1">
      <alignment horizontal="distributed" vertical="center" shrinkToFit="1"/>
    </xf>
    <xf numFmtId="177" fontId="30" fillId="3" borderId="5" xfId="0" applyNumberFormat="1" applyFont="1" applyFill="1" applyBorder="1" applyAlignment="1">
      <alignment horizontal="left" vertical="center" indent="1"/>
    </xf>
    <xf numFmtId="177" fontId="30" fillId="3" borderId="14" xfId="0" applyNumberFormat="1" applyFont="1" applyFill="1" applyBorder="1" applyAlignment="1">
      <alignment horizontal="left" vertical="center" indent="1"/>
    </xf>
    <xf numFmtId="177" fontId="30" fillId="3" borderId="6" xfId="0" applyNumberFormat="1" applyFont="1" applyFill="1" applyBorder="1" applyAlignment="1">
      <alignment horizontal="left" vertical="center" indent="1"/>
    </xf>
    <xf numFmtId="0" fontId="30" fillId="0" borderId="14" xfId="0" applyFont="1" applyFill="1" applyBorder="1" applyAlignment="1">
      <alignment horizontal="distributed" vertical="center" wrapText="1" shrinkToFit="1"/>
    </xf>
    <xf numFmtId="179" fontId="30" fillId="3" borderId="14" xfId="0" applyNumberFormat="1" applyFont="1" applyFill="1" applyBorder="1" applyAlignment="1">
      <alignment horizontal="distributed" vertical="center" shrinkToFit="1"/>
    </xf>
    <xf numFmtId="0" fontId="30" fillId="0" borderId="14"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27" xfId="0" applyFont="1" applyFill="1" applyBorder="1" applyAlignment="1">
      <alignment horizontal="right" vertical="center" wrapText="1" shrinkToFit="1"/>
    </xf>
    <xf numFmtId="0" fontId="30" fillId="0" borderId="28" xfId="0" applyFont="1" applyFill="1" applyBorder="1" applyAlignment="1">
      <alignment horizontal="right" vertical="center" wrapText="1" shrinkToFit="1"/>
    </xf>
    <xf numFmtId="0" fontId="30" fillId="0" borderId="50" xfId="0" applyFont="1" applyFill="1" applyBorder="1" applyAlignment="1">
      <alignment horizontal="distributed" vertical="center"/>
    </xf>
    <xf numFmtId="0" fontId="10" fillId="0" borderId="0" xfId="4" applyFont="1" applyBorder="1" applyAlignment="1" applyProtection="1">
      <alignment horizontal="left" vertical="distributed" wrapText="1"/>
      <protection hidden="1"/>
    </xf>
    <xf numFmtId="49" fontId="3" fillId="0" borderId="54" xfId="4" applyNumberFormat="1" applyFont="1" applyBorder="1" applyAlignment="1" applyProtection="1">
      <alignment horizontal="center" vertical="center"/>
      <protection hidden="1"/>
    </xf>
    <xf numFmtId="49" fontId="3" fillId="0" borderId="55" xfId="4" applyNumberFormat="1" applyFont="1" applyBorder="1" applyAlignment="1" applyProtection="1">
      <alignment horizontal="center" vertical="center"/>
      <protection hidden="1"/>
    </xf>
    <xf numFmtId="49" fontId="3" fillId="0" borderId="56" xfId="4" applyNumberFormat="1" applyFont="1" applyBorder="1" applyAlignment="1" applyProtection="1">
      <alignment horizontal="center" vertical="center"/>
      <protection hidden="1"/>
    </xf>
    <xf numFmtId="0" fontId="41" fillId="0" borderId="57" xfId="4" applyFont="1" applyBorder="1" applyAlignment="1" applyProtection="1">
      <alignment horizontal="center" vertical="center"/>
      <protection hidden="1"/>
    </xf>
    <xf numFmtId="0" fontId="41" fillId="0" borderId="55" xfId="4" applyFont="1" applyBorder="1" applyAlignment="1" applyProtection="1">
      <alignment horizontal="center" vertical="center"/>
      <protection hidden="1"/>
    </xf>
    <xf numFmtId="0" fontId="41" fillId="0" borderId="58" xfId="4" applyFont="1" applyBorder="1" applyAlignment="1" applyProtection="1">
      <alignment horizontal="center" vertical="center"/>
      <protection hidden="1"/>
    </xf>
    <xf numFmtId="0" fontId="6" fillId="0" borderId="0" xfId="4" applyFont="1" applyBorder="1" applyAlignment="1" applyProtection="1">
      <alignment horizontal="left" vertical="top" wrapText="1"/>
      <protection hidden="1"/>
    </xf>
    <xf numFmtId="0" fontId="6" fillId="0" borderId="0" xfId="4" applyFont="1" applyAlignment="1" applyProtection="1">
      <alignment horizontal="left" vertical="top" wrapText="1"/>
      <protection hidden="1"/>
    </xf>
    <xf numFmtId="0" fontId="6" fillId="0" borderId="0" xfId="4" applyFont="1" applyAlignment="1" applyProtection="1">
      <alignment horizontal="left" vertical="top"/>
      <protection hidden="1"/>
    </xf>
    <xf numFmtId="0" fontId="23" fillId="0" borderId="0" xfId="4" applyFont="1" applyBorder="1" applyAlignment="1" applyProtection="1">
      <alignment horizontal="center" vertical="center"/>
      <protection hidden="1"/>
    </xf>
    <xf numFmtId="0" fontId="3" fillId="0" borderId="59" xfId="4" applyFont="1" applyBorder="1" applyAlignment="1" applyProtection="1">
      <alignment horizontal="distributed" vertical="center" indent="1" shrinkToFit="1"/>
      <protection hidden="1"/>
    </xf>
    <xf numFmtId="0" fontId="3" fillId="0" borderId="60" xfId="4" applyFont="1" applyBorder="1" applyAlignment="1" applyProtection="1">
      <alignment horizontal="distributed" vertical="center" indent="1" shrinkToFit="1"/>
      <protection hidden="1"/>
    </xf>
    <xf numFmtId="0" fontId="41" fillId="0" borderId="9" xfId="4" applyFont="1" applyBorder="1" applyAlignment="1" applyProtection="1">
      <alignment horizontal="left" vertical="center" indent="1"/>
      <protection hidden="1"/>
    </xf>
    <xf numFmtId="0" fontId="41" fillId="0" borderId="50" xfId="4" applyFont="1" applyBorder="1" applyAlignment="1" applyProtection="1">
      <alignment horizontal="left" vertical="center" indent="1"/>
      <protection hidden="1"/>
    </xf>
    <xf numFmtId="0" fontId="41" fillId="0" borderId="10" xfId="4" applyFont="1" applyBorder="1" applyAlignment="1" applyProtection="1">
      <alignment horizontal="left" vertical="center" indent="1"/>
      <protection hidden="1"/>
    </xf>
    <xf numFmtId="0" fontId="3" fillId="0" borderId="0" xfId="4" applyFont="1" applyBorder="1" applyProtection="1">
      <alignment vertical="center"/>
      <protection hidden="1"/>
    </xf>
    <xf numFmtId="0" fontId="7" fillId="0" borderId="0" xfId="4" applyFont="1" applyBorder="1" applyAlignment="1" applyProtection="1">
      <alignment horizontal="center" vertical="center"/>
      <protection hidden="1"/>
    </xf>
    <xf numFmtId="0" fontId="3" fillId="0" borderId="46" xfId="4" applyFont="1" applyBorder="1" applyAlignment="1" applyProtection="1">
      <alignment horizontal="distributed" vertical="center" indent="1"/>
      <protection hidden="1"/>
    </xf>
    <xf numFmtId="0" fontId="3" fillId="0" borderId="61" xfId="4" applyFont="1" applyBorder="1" applyAlignment="1" applyProtection="1">
      <alignment horizontal="distributed" vertical="center" indent="1"/>
      <protection hidden="1"/>
    </xf>
    <xf numFmtId="0" fontId="3" fillId="0" borderId="38" xfId="4" applyNumberFormat="1" applyFont="1" applyBorder="1" applyAlignment="1" applyProtection="1">
      <alignment horizontal="left" vertical="center" indent="1" shrinkToFit="1"/>
      <protection hidden="1"/>
    </xf>
    <xf numFmtId="0" fontId="3" fillId="0" borderId="48" xfId="4" applyNumberFormat="1" applyFont="1" applyBorder="1" applyAlignment="1" applyProtection="1">
      <alignment horizontal="left" vertical="center" indent="1" shrinkToFit="1"/>
      <protection hidden="1"/>
    </xf>
    <xf numFmtId="0" fontId="3" fillId="0" borderId="49" xfId="4" applyNumberFormat="1" applyFont="1" applyBorder="1" applyAlignment="1" applyProtection="1">
      <alignment horizontal="left" vertical="center" indent="1" shrinkToFit="1"/>
      <protection hidden="1"/>
    </xf>
    <xf numFmtId="0" fontId="3" fillId="0" borderId="62" xfId="4" applyFont="1" applyBorder="1" applyAlignment="1" applyProtection="1">
      <alignment horizontal="distributed" vertical="center" indent="1"/>
      <protection hidden="1"/>
    </xf>
    <xf numFmtId="0" fontId="3" fillId="0" borderId="63" xfId="4" applyFont="1" applyBorder="1" applyAlignment="1" applyProtection="1">
      <alignment horizontal="distributed" vertical="center" indent="1"/>
      <protection hidden="1"/>
    </xf>
    <xf numFmtId="0" fontId="22" fillId="0" borderId="11" xfId="4" applyFont="1" applyBorder="1" applyAlignment="1" applyProtection="1">
      <alignment horizontal="left" vertical="center" indent="1"/>
      <protection hidden="1"/>
    </xf>
    <xf numFmtId="0" fontId="22" fillId="0" borderId="12" xfId="4" applyFont="1" applyBorder="1" applyAlignment="1" applyProtection="1">
      <alignment horizontal="left" vertical="center" indent="1"/>
      <protection hidden="1"/>
    </xf>
    <xf numFmtId="0" fontId="3" fillId="0" borderId="12" xfId="4" applyFont="1" applyBorder="1" applyAlignment="1" applyProtection="1">
      <alignment horizontal="left" vertical="center"/>
      <protection hidden="1"/>
    </xf>
    <xf numFmtId="0" fontId="3" fillId="0" borderId="13" xfId="4" applyFont="1" applyBorder="1" applyAlignment="1" applyProtection="1">
      <alignment horizontal="left" vertical="center"/>
      <protection hidden="1"/>
    </xf>
    <xf numFmtId="0" fontId="3" fillId="0" borderId="47" xfId="4" applyFont="1" applyBorder="1" applyAlignment="1" applyProtection="1">
      <alignment horizontal="distributed" vertical="center" indent="1" shrinkToFit="1"/>
      <protection hidden="1"/>
    </xf>
    <xf numFmtId="0" fontId="3" fillId="0" borderId="64" xfId="4" applyFont="1" applyBorder="1" applyAlignment="1" applyProtection="1">
      <alignment horizontal="distributed" vertical="center" indent="1" shrinkToFit="1"/>
      <protection hidden="1"/>
    </xf>
    <xf numFmtId="179" fontId="3" fillId="0" borderId="15" xfId="4" applyNumberFormat="1" applyFont="1" applyBorder="1" applyAlignment="1" applyProtection="1">
      <alignment horizontal="left" vertical="center"/>
      <protection hidden="1"/>
    </xf>
    <xf numFmtId="179" fontId="3" fillId="0" borderId="16" xfId="4" applyNumberFormat="1" applyFont="1" applyBorder="1" applyAlignment="1" applyProtection="1">
      <alignment horizontal="left" vertical="center"/>
      <protection hidden="1"/>
    </xf>
    <xf numFmtId="49" fontId="3" fillId="0" borderId="57" xfId="4" applyNumberFormat="1" applyFont="1" applyBorder="1" applyAlignment="1" applyProtection="1">
      <alignment horizontal="center" vertical="center"/>
      <protection hidden="1"/>
    </xf>
    <xf numFmtId="49" fontId="3" fillId="0" borderId="65" xfId="4" applyNumberFormat="1" applyFont="1" applyBorder="1" applyAlignment="1" applyProtection="1">
      <alignment horizontal="center" vertical="center"/>
      <protection hidden="1"/>
    </xf>
    <xf numFmtId="0" fontId="3" fillId="0" borderId="0" xfId="5" applyFont="1" applyBorder="1" applyAlignment="1" applyProtection="1">
      <alignment horizontal="left" vertical="center"/>
      <protection hidden="1"/>
    </xf>
    <xf numFmtId="0" fontId="3" fillId="6" borderId="0" xfId="5" applyNumberFormat="1" applyFont="1" applyFill="1" applyBorder="1" applyAlignment="1" applyProtection="1">
      <alignment horizontal="center" vertical="center" wrapText="1"/>
      <protection hidden="1"/>
    </xf>
    <xf numFmtId="0" fontId="6" fillId="6" borderId="0" xfId="5" applyNumberFormat="1" applyFont="1" applyFill="1" applyBorder="1" applyAlignment="1" applyProtection="1">
      <alignment horizontal="left" vertical="center" wrapText="1"/>
      <protection hidden="1"/>
    </xf>
    <xf numFmtId="0" fontId="3" fillId="0" borderId="0" xfId="5" applyNumberFormat="1" applyFont="1" applyBorder="1" applyAlignment="1" applyProtection="1">
      <alignment horizontal="center" vertical="center" wrapText="1"/>
      <protection hidden="1"/>
    </xf>
    <xf numFmtId="0" fontId="3" fillId="0" borderId="0" xfId="5" applyFont="1" applyBorder="1" applyAlignment="1" applyProtection="1">
      <alignment horizontal="center" vertical="center"/>
      <protection hidden="1"/>
    </xf>
    <xf numFmtId="0" fontId="23" fillId="0" borderId="0" xfId="5" applyFont="1" applyBorder="1" applyAlignment="1" applyProtection="1">
      <alignment horizontal="center" vertical="center"/>
      <protection hidden="1"/>
    </xf>
    <xf numFmtId="0" fontId="24" fillId="0" borderId="0" xfId="5" applyFont="1" applyBorder="1" applyAlignment="1" applyProtection="1">
      <alignment horizontal="center" vertical="center"/>
      <protection hidden="1"/>
    </xf>
    <xf numFmtId="0" fontId="3" fillId="0" borderId="14"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Border="1" applyAlignment="1">
      <alignment vertical="center" wrapText="1"/>
    </xf>
    <xf numFmtId="0" fontId="3" fillId="0" borderId="14" xfId="0" applyFont="1" applyBorder="1">
      <alignment vertical="center"/>
    </xf>
    <xf numFmtId="0" fontId="3" fillId="0" borderId="27" xfId="0" applyFont="1" applyBorder="1">
      <alignment vertical="center"/>
    </xf>
    <xf numFmtId="0" fontId="3" fillId="0" borderId="30" xfId="0" applyFont="1" applyBorder="1">
      <alignment vertical="center"/>
    </xf>
    <xf numFmtId="0" fontId="3" fillId="0" borderId="7" xfId="0" applyFont="1" applyBorder="1">
      <alignment vertical="center"/>
    </xf>
    <xf numFmtId="0" fontId="3" fillId="0" borderId="28" xfId="0" applyFont="1" applyBorder="1" applyAlignment="1">
      <alignment horizontal="distributed" vertical="center"/>
    </xf>
    <xf numFmtId="0" fontId="3" fillId="0" borderId="8" xfId="0" applyFont="1" applyBorder="1" applyAlignment="1">
      <alignment horizontal="distributed" vertical="center"/>
    </xf>
    <xf numFmtId="0" fontId="3" fillId="0" borderId="29" xfId="0" applyFont="1" applyBorder="1">
      <alignment vertical="center"/>
    </xf>
    <xf numFmtId="0" fontId="3" fillId="0" borderId="31" xfId="0" applyFont="1" applyBorder="1">
      <alignment vertical="center"/>
    </xf>
    <xf numFmtId="0" fontId="3" fillId="0" borderId="34" xfId="0" applyFont="1" applyBorder="1">
      <alignment vertical="center"/>
    </xf>
    <xf numFmtId="0" fontId="4" fillId="0" borderId="0" xfId="0" applyFont="1" applyBorder="1" applyAlignment="1">
      <alignment horizontal="center" vertical="center"/>
    </xf>
    <xf numFmtId="0" fontId="3" fillId="0" borderId="14" xfId="0" applyNumberFormat="1" applyFont="1" applyBorder="1" applyAlignment="1" applyProtection="1">
      <alignment horizontal="distributed" vertical="center"/>
      <protection hidden="1"/>
    </xf>
    <xf numFmtId="0" fontId="3" fillId="0" borderId="14" xfId="0" applyNumberFormat="1" applyFont="1" applyBorder="1" applyAlignment="1" applyProtection="1">
      <alignment horizontal="left" vertical="center"/>
      <protection hidden="1"/>
    </xf>
    <xf numFmtId="0" fontId="3" fillId="0" borderId="0" xfId="0" applyFont="1" applyBorder="1" applyAlignment="1">
      <alignment horizontal="distributed" vertical="center" wrapText="1"/>
    </xf>
    <xf numFmtId="3" fontId="6" fillId="0" borderId="0" xfId="0" applyNumberFormat="1" applyFont="1" applyBorder="1" applyAlignment="1">
      <alignment horizontal="right" vertical="center"/>
    </xf>
    <xf numFmtId="0" fontId="3" fillId="0" borderId="14" xfId="0" applyNumberFormat="1" applyFont="1" applyBorder="1" applyAlignment="1" applyProtection="1">
      <alignment horizontal="distributed" vertical="center" wrapText="1"/>
      <protection hidden="1"/>
    </xf>
    <xf numFmtId="38" fontId="6" fillId="0" borderId="14" xfId="1" applyFont="1" applyBorder="1" applyAlignment="1" applyProtection="1">
      <alignment horizontal="right" vertical="center"/>
      <protection hidden="1"/>
    </xf>
    <xf numFmtId="0" fontId="3" fillId="0" borderId="0" xfId="0" applyFont="1" applyBorder="1" applyAlignment="1" applyProtection="1">
      <alignment horizontal="center" vertical="center"/>
      <protection hidden="1"/>
    </xf>
    <xf numFmtId="0" fontId="3" fillId="0" borderId="28" xfId="0" applyFont="1" applyBorder="1" applyAlignment="1">
      <alignment horizontal="distributed" vertical="center" wrapText="1"/>
    </xf>
    <xf numFmtId="0" fontId="3" fillId="0" borderId="30" xfId="0" applyFont="1" applyBorder="1" applyAlignment="1">
      <alignment horizontal="right" vertical="center"/>
    </xf>
    <xf numFmtId="0" fontId="3" fillId="0" borderId="0" xfId="0" applyFont="1" applyBorder="1" applyAlignment="1">
      <alignment horizontal="right" vertical="center"/>
    </xf>
    <xf numFmtId="0" fontId="42" fillId="0" borderId="0" xfId="0" applyFont="1" applyBorder="1" applyAlignment="1">
      <alignment horizontal="center" vertical="center"/>
    </xf>
    <xf numFmtId="0" fontId="3" fillId="0" borderId="0" xfId="0" applyFont="1" applyAlignment="1">
      <alignment horizontal="center" vertical="center"/>
    </xf>
    <xf numFmtId="0" fontId="3" fillId="0" borderId="0" xfId="0" applyNumberFormat="1" applyFont="1" applyBorder="1" applyAlignment="1" applyProtection="1">
      <alignment horizontal="left" vertical="center" shrinkToFit="1"/>
      <protection hidden="1"/>
    </xf>
    <xf numFmtId="0" fontId="3" fillId="0" borderId="0" xfId="0" applyNumberFormat="1" applyFont="1" applyBorder="1" applyAlignment="1" applyProtection="1">
      <alignment horizontal="left" shrinkToFit="1"/>
      <protection hidden="1"/>
    </xf>
    <xf numFmtId="0" fontId="3" fillId="0" borderId="0" xfId="0" applyNumberFormat="1" applyFont="1" applyBorder="1" applyAlignment="1" applyProtection="1">
      <alignment horizontal="left" vertical="center"/>
      <protection hidden="1"/>
    </xf>
    <xf numFmtId="3" fontId="10" fillId="0" borderId="25" xfId="0" applyNumberFormat="1" applyFont="1" applyBorder="1" applyAlignment="1">
      <alignment horizontal="center" vertical="top"/>
    </xf>
    <xf numFmtId="0" fontId="8" fillId="0" borderId="0" xfId="0" applyFont="1" applyBorder="1" applyAlignment="1">
      <alignment horizontal="left" vertical="center"/>
    </xf>
    <xf numFmtId="0" fontId="3" fillId="0" borderId="0" xfId="0" applyFont="1" applyBorder="1" applyAlignment="1">
      <alignment horizontal="left" vertical="center"/>
    </xf>
    <xf numFmtId="0" fontId="8" fillId="0" borderId="28" xfId="0" applyFont="1" applyBorder="1" applyAlignment="1">
      <alignment horizontal="center" vertical="center"/>
    </xf>
    <xf numFmtId="176" fontId="3" fillId="0" borderId="0" xfId="0" applyNumberFormat="1" applyFont="1" applyBorder="1" applyAlignment="1">
      <alignment horizontal="center" vertical="center"/>
    </xf>
    <xf numFmtId="3" fontId="3" fillId="0" borderId="41"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49"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4" borderId="41" xfId="0" applyFont="1" applyFill="1" applyBorder="1" applyAlignment="1">
      <alignment horizontal="left" vertical="center"/>
    </xf>
    <xf numFmtId="0" fontId="3" fillId="4" borderId="39" xfId="0" applyFont="1" applyFill="1" applyBorder="1" applyAlignment="1">
      <alignment horizontal="left" vertical="center"/>
    </xf>
    <xf numFmtId="0" fontId="7" fillId="4" borderId="39" xfId="0" applyFont="1" applyFill="1" applyBorder="1" applyAlignment="1">
      <alignment horizontal="distributed" vertical="center"/>
    </xf>
    <xf numFmtId="0" fontId="3" fillId="4" borderId="40" xfId="0" applyFont="1" applyFill="1" applyBorder="1" applyAlignment="1">
      <alignment horizontal="left" vertical="center"/>
    </xf>
    <xf numFmtId="0" fontId="3" fillId="0" borderId="31" xfId="0" applyFont="1" applyBorder="1" applyAlignment="1">
      <alignment horizontal="center" vertical="center"/>
    </xf>
    <xf numFmtId="183" fontId="3" fillId="0" borderId="5" xfId="0" applyNumberFormat="1" applyFont="1" applyBorder="1" applyAlignment="1" applyProtection="1">
      <alignment horizontal="right" vertical="center" indent="1"/>
      <protection hidden="1"/>
    </xf>
    <xf numFmtId="183" fontId="3" fillId="0" borderId="14" xfId="0" applyNumberFormat="1" applyFont="1" applyBorder="1" applyAlignment="1" applyProtection="1">
      <alignment horizontal="right" vertical="center" indent="1"/>
      <protection hidden="1"/>
    </xf>
    <xf numFmtId="183" fontId="3" fillId="0" borderId="4" xfId="0" applyNumberFormat="1" applyFont="1" applyBorder="1" applyAlignment="1" applyProtection="1">
      <alignment horizontal="right" vertical="center" indent="1"/>
      <protection hidden="1"/>
    </xf>
    <xf numFmtId="0" fontId="8" fillId="0" borderId="16"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15" xfId="0" applyFont="1" applyBorder="1" applyAlignment="1">
      <alignment horizontal="center" vertical="center"/>
    </xf>
    <xf numFmtId="183" fontId="3" fillId="0" borderId="16" xfId="0" applyNumberFormat="1" applyFont="1" applyBorder="1" applyAlignment="1" applyProtection="1">
      <alignment horizontal="right" vertical="center"/>
      <protection hidden="1"/>
    </xf>
    <xf numFmtId="49" fontId="3" fillId="0" borderId="29" xfId="0" applyNumberFormat="1" applyFont="1" applyBorder="1" applyAlignment="1">
      <alignment horizontal="left" vertical="center"/>
    </xf>
    <xf numFmtId="49" fontId="3" fillId="0" borderId="31" xfId="0" applyNumberFormat="1"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center" vertical="center"/>
    </xf>
    <xf numFmtId="3" fontId="3" fillId="3" borderId="28" xfId="0" applyNumberFormat="1" applyFont="1" applyFill="1" applyBorder="1" applyAlignment="1" applyProtection="1">
      <alignment horizontal="right" vertical="center"/>
      <protection hidden="1"/>
    </xf>
    <xf numFmtId="3" fontId="3" fillId="3" borderId="0" xfId="0" applyNumberFormat="1" applyFont="1" applyFill="1" applyBorder="1" applyAlignment="1" applyProtection="1">
      <alignment horizontal="right" vertical="center"/>
      <protection hidden="1"/>
    </xf>
    <xf numFmtId="3" fontId="3" fillId="3" borderId="25" xfId="0" applyNumberFormat="1" applyFont="1" applyFill="1" applyBorder="1" applyAlignment="1" applyProtection="1">
      <alignment horizontal="right" vertical="center"/>
      <protection hidden="1"/>
    </xf>
    <xf numFmtId="0" fontId="3" fillId="0" borderId="5" xfId="0" applyFont="1" applyBorder="1" applyAlignment="1">
      <alignment horizontal="right" vertical="center"/>
    </xf>
    <xf numFmtId="0" fontId="3" fillId="0" borderId="14" xfId="0" applyFont="1" applyBorder="1" applyAlignment="1">
      <alignment horizontal="right" vertical="center"/>
    </xf>
    <xf numFmtId="0" fontId="3" fillId="0" borderId="4" xfId="0" applyFont="1" applyBorder="1" applyAlignment="1">
      <alignment horizontal="right"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distributed"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3" fontId="3" fillId="0" borderId="28" xfId="1" applyNumberFormat="1" applyFont="1" applyBorder="1" applyAlignment="1" applyProtection="1">
      <alignment horizontal="right" vertical="center"/>
      <protection hidden="1"/>
    </xf>
    <xf numFmtId="3" fontId="3" fillId="0" borderId="8" xfId="1" applyNumberFormat="1" applyFont="1" applyBorder="1" applyAlignment="1" applyProtection="1">
      <alignment horizontal="right" vertical="center"/>
      <protection hidden="1"/>
    </xf>
    <xf numFmtId="0" fontId="3" fillId="0" borderId="29" xfId="0" applyFont="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8" fillId="0" borderId="30" xfId="0" applyFont="1" applyBorder="1" applyAlignment="1">
      <alignment horizontal="center" vertical="top" shrinkToFit="1"/>
    </xf>
    <xf numFmtId="0" fontId="8" fillId="0" borderId="0" xfId="0" applyFont="1" applyBorder="1" applyAlignment="1">
      <alignment horizontal="center" vertical="top" shrinkToFit="1"/>
    </xf>
    <xf numFmtId="0" fontId="8" fillId="0" borderId="31" xfId="0" applyFont="1" applyBorder="1" applyAlignment="1">
      <alignment horizontal="center" vertical="top" shrinkToFit="1"/>
    </xf>
    <xf numFmtId="0" fontId="8" fillId="0" borderId="37" xfId="0" applyFont="1" applyBorder="1" applyAlignment="1">
      <alignment horizontal="center" vertical="top" shrinkToFit="1"/>
    </xf>
    <xf numFmtId="0" fontId="8" fillId="0" borderId="25" xfId="0" applyFont="1" applyBorder="1" applyAlignment="1">
      <alignment horizontal="center" vertical="top" shrinkToFit="1"/>
    </xf>
    <xf numFmtId="0" fontId="8" fillId="0" borderId="52" xfId="0" applyFont="1" applyBorder="1" applyAlignment="1">
      <alignment horizontal="center" vertical="top" shrinkToFit="1"/>
    </xf>
    <xf numFmtId="0" fontId="8" fillId="0" borderId="5" xfId="0" applyFont="1" applyBorder="1" applyAlignment="1">
      <alignment horizontal="center" vertical="center"/>
    </xf>
    <xf numFmtId="0" fontId="8" fillId="0" borderId="14" xfId="0" applyFont="1" applyBorder="1" applyAlignment="1">
      <alignment horizontal="center" vertical="center"/>
    </xf>
    <xf numFmtId="3" fontId="3" fillId="0" borderId="14" xfId="0" applyNumberFormat="1" applyFont="1" applyBorder="1" applyAlignment="1">
      <alignment horizontal="righ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center" wrapText="1"/>
    </xf>
    <xf numFmtId="0" fontId="3" fillId="0" borderId="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3" fillId="0" borderId="16" xfId="0" applyNumberFormat="1" applyFont="1" applyFill="1" applyBorder="1" applyAlignment="1">
      <alignment horizontal="right" vertical="center"/>
    </xf>
    <xf numFmtId="0" fontId="3" fillId="0" borderId="20" xfId="0" applyFont="1" applyBorder="1" applyAlignment="1">
      <alignment horizontal="center"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53" xfId="0" applyFont="1" applyBorder="1" applyAlignment="1">
      <alignment horizontal="left" vertical="center"/>
    </xf>
    <xf numFmtId="0" fontId="3" fillId="3" borderId="14" xfId="0" applyFont="1" applyFill="1" applyBorder="1" applyAlignment="1">
      <alignment horizontal="right" vertical="center"/>
    </xf>
    <xf numFmtId="0" fontId="3" fillId="0" borderId="14" xfId="0" applyFont="1" applyFill="1" applyBorder="1" applyAlignment="1">
      <alignment horizontal="center" vertical="center" wrapText="1"/>
    </xf>
    <xf numFmtId="181" fontId="3" fillId="3" borderId="14" xfId="0" applyNumberFormat="1" applyFont="1" applyFill="1" applyBorder="1" applyAlignment="1">
      <alignment horizontal="center" vertical="center"/>
    </xf>
    <xf numFmtId="0" fontId="3" fillId="0" borderId="15" xfId="0" applyFont="1" applyBorder="1" applyAlignment="1">
      <alignment horizontal="right" vertical="center" wrapText="1" shrinkToFit="1"/>
    </xf>
    <xf numFmtId="0" fontId="3" fillId="0" borderId="16" xfId="0" applyFont="1" applyBorder="1" applyAlignment="1">
      <alignment horizontal="right" vertical="center" wrapText="1" shrinkToFit="1"/>
    </xf>
    <xf numFmtId="0" fontId="3" fillId="3" borderId="16" xfId="0" applyFont="1" applyFill="1" applyBorder="1" applyAlignment="1">
      <alignment horizontal="center" vertical="center"/>
    </xf>
    <xf numFmtId="0" fontId="3" fillId="0" borderId="16" xfId="0" applyFont="1" applyFill="1" applyBorder="1" applyAlignment="1">
      <alignment horizontal="right" vertical="center"/>
    </xf>
    <xf numFmtId="0" fontId="3" fillId="0" borderId="5" xfId="0" applyFont="1" applyBorder="1" applyAlignment="1">
      <alignment horizontal="right" vertical="center" wrapText="1" shrinkToFit="1"/>
    </xf>
    <xf numFmtId="0" fontId="3" fillId="0" borderId="14" xfId="0" applyFont="1" applyBorder="1" applyAlignment="1">
      <alignment horizontal="right" vertical="center" wrapText="1" shrinkToFit="1"/>
    </xf>
    <xf numFmtId="0" fontId="3" fillId="0" borderId="14" xfId="0" applyFont="1" applyFill="1" applyBorder="1" applyAlignment="1">
      <alignment horizontal="left" vertical="center"/>
    </xf>
    <xf numFmtId="0" fontId="3" fillId="3"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0" xfId="0" applyFont="1" applyFill="1" applyBorder="1" applyAlignment="1">
      <alignment horizontal="center" vertical="center"/>
    </xf>
    <xf numFmtId="182" fontId="3" fillId="3" borderId="50" xfId="0" applyNumberFormat="1" applyFont="1" applyFill="1" applyBorder="1" applyAlignment="1">
      <alignment horizontal="center" vertical="center"/>
    </xf>
    <xf numFmtId="0" fontId="3" fillId="0" borderId="50" xfId="0" applyFont="1" applyFill="1" applyBorder="1" applyAlignment="1">
      <alignment horizontal="center" vertical="center" wrapText="1"/>
    </xf>
    <xf numFmtId="0" fontId="3" fillId="0" borderId="12" xfId="0" applyFont="1" applyFill="1" applyBorder="1" applyAlignment="1">
      <alignment horizontal="distributed" vertical="center"/>
    </xf>
    <xf numFmtId="1" fontId="3" fillId="3" borderId="12" xfId="0" applyNumberFormat="1" applyFont="1" applyFill="1" applyBorder="1" applyAlignment="1">
      <alignment horizontal="center" vertical="center"/>
    </xf>
    <xf numFmtId="0" fontId="3" fillId="0" borderId="12" xfId="0" applyFont="1" applyFill="1" applyBorder="1" applyAlignment="1">
      <alignment horizontal="right" vertical="center"/>
    </xf>
    <xf numFmtId="0" fontId="3" fillId="0" borderId="12" xfId="0" applyFont="1" applyFill="1" applyBorder="1" applyAlignment="1">
      <alignment horizontal="center" vertical="center"/>
    </xf>
    <xf numFmtId="40" fontId="3" fillId="3" borderId="12" xfId="1"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40" fillId="0" borderId="0" xfId="0" applyFont="1" applyBorder="1" applyAlignment="1">
      <alignment horizontal="left" vertical="center"/>
    </xf>
    <xf numFmtId="0" fontId="3" fillId="0" borderId="48" xfId="0" applyFont="1" applyBorder="1" applyAlignment="1">
      <alignment horizontal="distributed" vertical="center"/>
    </xf>
    <xf numFmtId="177" fontId="3" fillId="0" borderId="38" xfId="0" applyNumberFormat="1" applyFont="1" applyBorder="1" applyAlignment="1" applyProtection="1">
      <alignment horizontal="left" vertical="center" indent="1"/>
      <protection hidden="1"/>
    </xf>
    <xf numFmtId="177" fontId="3" fillId="0" borderId="48" xfId="0" applyNumberFormat="1" applyFont="1" applyBorder="1" applyAlignment="1" applyProtection="1">
      <alignment horizontal="left" vertical="center" indent="1"/>
      <protection hidden="1"/>
    </xf>
    <xf numFmtId="177" fontId="3" fillId="0" borderId="49" xfId="0" applyNumberFormat="1" applyFont="1" applyBorder="1" applyAlignment="1" applyProtection="1">
      <alignment horizontal="left" vertical="center" indent="1"/>
      <protection hidden="1"/>
    </xf>
    <xf numFmtId="177" fontId="3" fillId="0" borderId="5" xfId="0" applyNumberFormat="1" applyFont="1" applyBorder="1" applyAlignment="1" applyProtection="1">
      <alignment horizontal="left" vertical="center" indent="1"/>
      <protection hidden="1"/>
    </xf>
    <xf numFmtId="177" fontId="3" fillId="0" borderId="14" xfId="0" applyNumberFormat="1" applyFont="1" applyBorder="1" applyAlignment="1" applyProtection="1">
      <alignment horizontal="left" vertical="center" indent="1"/>
      <protection hidden="1"/>
    </xf>
    <xf numFmtId="177" fontId="3" fillId="0" borderId="6" xfId="0" applyNumberFormat="1" applyFont="1" applyBorder="1" applyAlignment="1" applyProtection="1">
      <alignment horizontal="left" vertical="center" indent="1"/>
      <protection hidden="1"/>
    </xf>
    <xf numFmtId="0" fontId="3" fillId="3" borderId="50" xfId="0" applyFont="1" applyFill="1" applyBorder="1" applyAlignment="1">
      <alignment horizontal="center" vertical="center"/>
    </xf>
    <xf numFmtId="0" fontId="3" fillId="0" borderId="50" xfId="0" applyFont="1" applyFill="1" applyBorder="1" applyAlignment="1">
      <alignment horizontal="right" vertical="center"/>
    </xf>
    <xf numFmtId="0" fontId="8" fillId="0" borderId="35"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31"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52" xfId="0" applyFont="1" applyBorder="1" applyAlignment="1">
      <alignment horizontal="center" vertical="center" wrapText="1" shrinkToFit="1"/>
    </xf>
    <xf numFmtId="0" fontId="3" fillId="0" borderId="7" xfId="0" applyFont="1" applyBorder="1" applyAlignment="1">
      <alignment horizontal="right" vertical="center" wrapText="1" shrinkToFit="1"/>
    </xf>
    <xf numFmtId="0" fontId="3" fillId="0" borderId="8" xfId="0" applyFont="1" applyBorder="1" applyAlignment="1">
      <alignment horizontal="right" vertical="center" wrapText="1" shrinkToFit="1"/>
    </xf>
    <xf numFmtId="0" fontId="3" fillId="0" borderId="14"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27" xfId="0" applyFont="1" applyBorder="1" applyAlignment="1">
      <alignment horizontal="right" vertical="center" wrapText="1" shrinkToFit="1"/>
    </xf>
    <xf numFmtId="0" fontId="3" fillId="0" borderId="28" xfId="0" applyFont="1" applyBorder="1" applyAlignment="1">
      <alignment horizontal="right" vertical="center" wrapText="1" shrinkToFit="1"/>
    </xf>
    <xf numFmtId="0" fontId="3" fillId="0" borderId="50" xfId="0" applyFont="1" applyFill="1" applyBorder="1" applyAlignment="1">
      <alignment horizontal="distributed" vertical="center"/>
    </xf>
    <xf numFmtId="0" fontId="8" fillId="0" borderId="14" xfId="0" applyFont="1" applyBorder="1" applyAlignment="1">
      <alignment horizontal="distributed" vertical="center" shrinkToFit="1"/>
    </xf>
    <xf numFmtId="177" fontId="3" fillId="3" borderId="5" xfId="0" applyNumberFormat="1" applyFont="1" applyFill="1" applyBorder="1" applyAlignment="1">
      <alignment horizontal="left" vertical="center" indent="1"/>
    </xf>
    <xf numFmtId="177" fontId="3" fillId="3" borderId="14" xfId="0" applyNumberFormat="1" applyFont="1" applyFill="1" applyBorder="1" applyAlignment="1">
      <alignment horizontal="left" vertical="center" indent="1"/>
    </xf>
    <xf numFmtId="177" fontId="3" fillId="3" borderId="6" xfId="0" applyNumberFormat="1" applyFont="1" applyFill="1" applyBorder="1" applyAlignment="1">
      <alignment horizontal="left" vertical="center" indent="1"/>
    </xf>
    <xf numFmtId="0" fontId="3" fillId="0" borderId="14" xfId="0" applyFont="1" applyBorder="1" applyAlignment="1">
      <alignment horizontal="distributed" vertical="center" wrapText="1" shrinkToFit="1"/>
    </xf>
    <xf numFmtId="179" fontId="3" fillId="3" borderId="14" xfId="0" applyNumberFormat="1" applyFont="1" applyFill="1" applyBorder="1" applyAlignment="1">
      <alignment horizontal="distributed" vertical="center" shrinkToFit="1"/>
    </xf>
    <xf numFmtId="0" fontId="3" fillId="0" borderId="14" xfId="0" applyFont="1" applyFill="1" applyBorder="1" applyAlignment="1">
      <alignment horizontal="distributed" vertical="center" wrapText="1" shrinkToFit="1"/>
    </xf>
    <xf numFmtId="0" fontId="6" fillId="0" borderId="0" xfId="3" applyFont="1" applyBorder="1" applyAlignment="1">
      <alignment horizontal="left" vertical="top" wrapText="1"/>
    </xf>
    <xf numFmtId="0" fontId="6" fillId="0" borderId="27" xfId="3" applyFont="1" applyBorder="1" applyAlignment="1">
      <alignment horizontal="center" vertical="center" textRotation="255" wrapText="1"/>
    </xf>
    <xf numFmtId="0" fontId="6" fillId="0" borderId="29" xfId="3" applyFont="1" applyBorder="1" applyAlignment="1">
      <alignment horizontal="center" vertical="center" textRotation="255" wrapText="1"/>
    </xf>
    <xf numFmtId="0" fontId="6" fillId="0" borderId="30" xfId="3" applyFont="1" applyBorder="1" applyAlignment="1">
      <alignment horizontal="center" vertical="center" textRotation="255" wrapText="1"/>
    </xf>
    <xf numFmtId="0" fontId="6" fillId="0" borderId="31" xfId="3" applyFont="1" applyBorder="1" applyAlignment="1">
      <alignment horizontal="center" vertical="center" textRotation="255" wrapText="1"/>
    </xf>
    <xf numFmtId="0" fontId="6" fillId="0" borderId="7" xfId="3" applyFont="1" applyBorder="1" applyAlignment="1">
      <alignment horizontal="center" vertical="center" textRotation="255" wrapText="1"/>
    </xf>
    <xf numFmtId="0" fontId="6" fillId="0" borderId="34" xfId="3" applyFont="1" applyBorder="1" applyAlignment="1">
      <alignment horizontal="center" vertical="center" textRotation="255" wrapText="1"/>
    </xf>
    <xf numFmtId="0" fontId="3" fillId="0" borderId="28" xfId="3" applyFont="1" applyBorder="1" applyAlignment="1">
      <alignment horizontal="left"/>
    </xf>
    <xf numFmtId="0" fontId="3" fillId="0" borderId="0" xfId="0" applyNumberFormat="1" applyFont="1" applyBorder="1" applyAlignment="1" applyProtection="1">
      <alignment horizontal="center" vertical="center"/>
      <protection hidden="1"/>
    </xf>
    <xf numFmtId="0" fontId="10" fillId="0" borderId="28" xfId="2" applyNumberFormat="1" applyFont="1" applyBorder="1" applyAlignment="1">
      <alignment horizontal="center" vertical="center" wrapText="1"/>
    </xf>
    <xf numFmtId="0" fontId="10" fillId="0" borderId="28" xfId="2" applyNumberFormat="1" applyFont="1" applyBorder="1" applyAlignment="1">
      <alignment horizontal="center" vertical="center"/>
    </xf>
    <xf numFmtId="0" fontId="10" fillId="0" borderId="29" xfId="2" applyNumberFormat="1" applyFont="1" applyBorder="1" applyAlignment="1">
      <alignment horizontal="center" vertical="center"/>
    </xf>
    <xf numFmtId="0" fontId="10" fillId="0" borderId="8" xfId="2" applyNumberFormat="1" applyFont="1" applyBorder="1" applyAlignment="1">
      <alignment horizontal="center" vertical="center"/>
    </xf>
    <xf numFmtId="0" fontId="10" fillId="0" borderId="34" xfId="2" applyNumberFormat="1" applyFont="1" applyBorder="1" applyAlignment="1">
      <alignment horizontal="center" vertical="center"/>
    </xf>
    <xf numFmtId="0" fontId="6" fillId="0" borderId="5" xfId="3" applyFont="1" applyBorder="1" applyAlignment="1">
      <alignment horizontal="distributed" vertical="center" wrapText="1"/>
    </xf>
    <xf numFmtId="0" fontId="6" fillId="0" borderId="14" xfId="3" applyFont="1" applyBorder="1" applyAlignment="1">
      <alignment horizontal="distributed" vertical="center" wrapText="1"/>
    </xf>
    <xf numFmtId="0" fontId="6" fillId="0" borderId="4" xfId="3" applyFont="1" applyBorder="1" applyAlignment="1">
      <alignment horizontal="distributed" vertical="center" wrapText="1"/>
    </xf>
    <xf numFmtId="0" fontId="6" fillId="6" borderId="5" xfId="2" applyNumberFormat="1" applyFont="1" applyFill="1" applyBorder="1" applyAlignment="1">
      <alignment horizontal="center" vertical="center"/>
    </xf>
    <xf numFmtId="0" fontId="6" fillId="6" borderId="14" xfId="2" applyNumberFormat="1" applyFont="1" applyFill="1" applyBorder="1" applyAlignment="1">
      <alignment horizontal="center" vertical="center"/>
    </xf>
    <xf numFmtId="0" fontId="6" fillId="6" borderId="4" xfId="2" applyNumberFormat="1" applyFont="1" applyFill="1" applyBorder="1" applyAlignment="1">
      <alignment horizontal="center" vertical="center"/>
    </xf>
    <xf numFmtId="0" fontId="12" fillId="6" borderId="28" xfId="2" applyNumberFormat="1" applyFont="1" applyFill="1" applyBorder="1" applyAlignment="1">
      <alignment horizontal="center" vertical="center"/>
    </xf>
    <xf numFmtId="0" fontId="6" fillId="6" borderId="28" xfId="2" applyNumberFormat="1" applyFont="1" applyFill="1" applyBorder="1" applyAlignment="1">
      <alignment horizontal="center" vertical="center"/>
    </xf>
    <xf numFmtId="0" fontId="6" fillId="6" borderId="8" xfId="2" applyNumberFormat="1" applyFont="1" applyFill="1" applyBorder="1" applyAlignment="1">
      <alignment horizontal="center" vertical="center"/>
    </xf>
    <xf numFmtId="0" fontId="6" fillId="0" borderId="66" xfId="3" applyFont="1" applyBorder="1" applyAlignment="1">
      <alignment horizontal="distributed" vertical="center" wrapText="1"/>
    </xf>
    <xf numFmtId="0" fontId="6" fillId="0" borderId="67" xfId="3" applyFont="1" applyBorder="1" applyAlignment="1">
      <alignment horizontal="distributed" vertical="center" wrapText="1"/>
    </xf>
    <xf numFmtId="0" fontId="6" fillId="0" borderId="68" xfId="3" applyFont="1" applyBorder="1" applyAlignment="1">
      <alignment horizontal="distributed" vertical="center" wrapText="1"/>
    </xf>
    <xf numFmtId="0" fontId="6" fillId="6" borderId="69" xfId="2" applyNumberFormat="1" applyFont="1" applyFill="1" applyBorder="1" applyAlignment="1">
      <alignment horizontal="center" vertical="center"/>
    </xf>
    <xf numFmtId="0" fontId="6" fillId="6" borderId="70" xfId="2" applyNumberFormat="1" applyFont="1" applyFill="1" applyBorder="1" applyAlignment="1">
      <alignment horizontal="center" vertical="center"/>
    </xf>
    <xf numFmtId="0" fontId="6" fillId="6" borderId="71" xfId="2" applyNumberFormat="1" applyFont="1" applyFill="1" applyBorder="1" applyAlignment="1">
      <alignment horizontal="center" vertical="center"/>
    </xf>
    <xf numFmtId="0" fontId="6" fillId="0" borderId="69" xfId="3" applyFont="1" applyBorder="1" applyAlignment="1">
      <alignment horizontal="distributed" vertical="center" wrapText="1"/>
    </xf>
    <xf numFmtId="0" fontId="6" fillId="0" borderId="70" xfId="3" applyFont="1" applyBorder="1" applyAlignment="1">
      <alignment horizontal="distributed" vertical="center" wrapText="1"/>
    </xf>
    <xf numFmtId="0" fontId="6" fillId="0" borderId="71" xfId="3" applyFont="1" applyBorder="1" applyAlignment="1">
      <alignment horizontal="distributed" vertical="center" wrapText="1"/>
    </xf>
    <xf numFmtId="0" fontId="12" fillId="6" borderId="27" xfId="2" applyNumberFormat="1" applyFont="1" applyFill="1" applyBorder="1" applyAlignment="1">
      <alignment horizontal="center" vertical="center"/>
    </xf>
    <xf numFmtId="0" fontId="6" fillId="6" borderId="7" xfId="2" applyNumberFormat="1" applyFont="1" applyFill="1" applyBorder="1" applyAlignment="1">
      <alignment horizontal="center" vertical="center"/>
    </xf>
    <xf numFmtId="0" fontId="6" fillId="0" borderId="27"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29" xfId="3" applyFont="1" applyBorder="1" applyAlignment="1">
      <alignment horizontal="center" vertical="center" wrapText="1"/>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34" xfId="3" applyFont="1" applyBorder="1" applyAlignment="1">
      <alignment horizontal="center" vertical="center" wrapText="1"/>
    </xf>
    <xf numFmtId="1" fontId="12" fillId="6" borderId="7" xfId="2" applyNumberFormat="1" applyFont="1" applyFill="1" applyBorder="1" applyAlignment="1">
      <alignment horizontal="center" vertical="center"/>
    </xf>
    <xf numFmtId="1" fontId="12" fillId="6" borderId="8" xfId="2" applyNumberFormat="1" applyFont="1" applyFill="1" applyBorder="1" applyAlignment="1">
      <alignment horizontal="center" vertical="center"/>
    </xf>
    <xf numFmtId="1" fontId="12" fillId="6" borderId="34" xfId="2" applyNumberFormat="1" applyFont="1" applyFill="1" applyBorder="1" applyAlignment="1">
      <alignment horizontal="center" vertical="center"/>
    </xf>
    <xf numFmtId="0" fontId="3" fillId="0" borderId="28" xfId="3" applyFont="1" applyBorder="1" applyAlignment="1">
      <alignment horizontal="right" vertical="top" wrapText="1"/>
    </xf>
    <xf numFmtId="0" fontId="3" fillId="0" borderId="29" xfId="3" applyFont="1" applyBorder="1" applyAlignment="1">
      <alignment horizontal="right" vertical="top" wrapText="1"/>
    </xf>
    <xf numFmtId="0" fontId="6" fillId="0" borderId="0" xfId="3" applyFont="1" applyAlignment="1">
      <alignment horizontal="center" vertical="top" wrapText="1"/>
    </xf>
    <xf numFmtId="0" fontId="6" fillId="0" borderId="0" xfId="3" applyFont="1" applyAlignment="1">
      <alignment horizontal="distributed" vertical="center"/>
    </xf>
    <xf numFmtId="0" fontId="6" fillId="6" borderId="66" xfId="2" applyNumberFormat="1" applyFont="1" applyFill="1" applyBorder="1" applyAlignment="1">
      <alignment horizontal="center" vertical="center"/>
    </xf>
    <xf numFmtId="0" fontId="6" fillId="6" borderId="67" xfId="2" applyNumberFormat="1" applyFont="1" applyFill="1" applyBorder="1" applyAlignment="1">
      <alignment horizontal="center" vertical="center"/>
    </xf>
    <xf numFmtId="0" fontId="6" fillId="6" borderId="68" xfId="2" applyNumberFormat="1" applyFont="1" applyFill="1" applyBorder="1" applyAlignment="1">
      <alignment horizontal="center" vertical="center"/>
    </xf>
    <xf numFmtId="185" fontId="12" fillId="6" borderId="7" xfId="2" applyNumberFormat="1" applyFont="1" applyFill="1" applyBorder="1" applyAlignment="1">
      <alignment horizontal="center" vertical="center"/>
    </xf>
    <xf numFmtId="185" fontId="12" fillId="6" borderId="8" xfId="2" applyNumberFormat="1" applyFont="1" applyFill="1" applyBorder="1" applyAlignment="1">
      <alignment horizontal="center" vertical="center"/>
    </xf>
    <xf numFmtId="185" fontId="12" fillId="6" borderId="34" xfId="2" applyNumberFormat="1" applyFont="1" applyFill="1" applyBorder="1" applyAlignment="1">
      <alignment horizontal="center" vertical="center"/>
    </xf>
    <xf numFmtId="0" fontId="6" fillId="0" borderId="8" xfId="3" applyFont="1" applyBorder="1" applyAlignment="1">
      <alignment horizontal="left" vertical="top" wrapText="1"/>
    </xf>
    <xf numFmtId="0" fontId="3" fillId="0" borderId="28" xfId="3" applyFont="1" applyBorder="1" applyAlignment="1">
      <alignment horizontal="center" vertical="top" wrapText="1"/>
    </xf>
    <xf numFmtId="0" fontId="3" fillId="0" borderId="29" xfId="3" applyFont="1" applyBorder="1" applyAlignment="1">
      <alignment horizontal="center" vertical="top" wrapText="1"/>
    </xf>
    <xf numFmtId="0" fontId="8" fillId="0" borderId="28" xfId="2" applyNumberFormat="1" applyFont="1" applyBorder="1" applyAlignment="1">
      <alignment horizontal="center" vertical="center" wrapText="1"/>
    </xf>
    <xf numFmtId="0" fontId="8" fillId="0" borderId="28" xfId="2" applyNumberFormat="1" applyFont="1" applyBorder="1" applyAlignment="1">
      <alignment horizontal="center" vertical="center"/>
    </xf>
    <xf numFmtId="0" fontId="8" fillId="0" borderId="8" xfId="2" applyNumberFormat="1" applyFont="1" applyBorder="1" applyAlignment="1">
      <alignment horizontal="center" vertical="center"/>
    </xf>
    <xf numFmtId="0" fontId="6" fillId="0" borderId="27" xfId="3" applyFont="1" applyBorder="1" applyAlignment="1">
      <alignment horizontal="distributed" vertical="center" wrapText="1"/>
    </xf>
    <xf numFmtId="0" fontId="6" fillId="0" borderId="28" xfId="3" applyFont="1" applyBorder="1" applyAlignment="1">
      <alignment horizontal="distributed" vertical="center" wrapText="1"/>
    </xf>
    <xf numFmtId="0" fontId="6" fillId="0" borderId="29" xfId="3" applyFont="1" applyBorder="1" applyAlignment="1">
      <alignment horizontal="distributed" vertical="center" wrapText="1"/>
    </xf>
    <xf numFmtId="0" fontId="6" fillId="0" borderId="7" xfId="3" applyFont="1" applyBorder="1" applyAlignment="1">
      <alignment horizontal="distributed" vertical="center" wrapText="1"/>
    </xf>
    <xf numFmtId="0" fontId="6" fillId="0" borderId="8" xfId="3" applyFont="1" applyBorder="1" applyAlignment="1">
      <alignment horizontal="distributed" vertical="center" wrapText="1"/>
    </xf>
    <xf numFmtId="0" fontId="6" fillId="0" borderId="34" xfId="3" applyFont="1" applyBorder="1" applyAlignment="1">
      <alignment horizontal="distributed" vertical="center" wrapText="1"/>
    </xf>
    <xf numFmtId="0" fontId="51" fillId="0" borderId="0" xfId="3" applyFont="1" applyAlignment="1">
      <alignment horizontal="left" vertical="top"/>
    </xf>
    <xf numFmtId="0" fontId="52" fillId="0" borderId="0" xfId="3" applyFont="1" applyAlignment="1">
      <alignment horizontal="center" vertical="center"/>
    </xf>
    <xf numFmtId="0" fontId="53" fillId="0" borderId="0" xfId="3" applyFont="1" applyAlignment="1">
      <alignment horizontal="center" vertical="center"/>
    </xf>
    <xf numFmtId="58" fontId="6" fillId="0" borderId="0" xfId="1" applyNumberFormat="1" applyFont="1" applyAlignment="1">
      <alignment horizontal="center" vertical="center"/>
    </xf>
    <xf numFmtId="0" fontId="6" fillId="0" borderId="0" xfId="1" applyNumberFormat="1" applyFont="1" applyAlignment="1">
      <alignment horizontal="center" vertical="center"/>
    </xf>
    <xf numFmtId="0" fontId="54" fillId="0" borderId="0" xfId="3" applyFont="1" applyAlignment="1">
      <alignment horizontal="left" vertical="top" wrapText="1"/>
    </xf>
    <xf numFmtId="0" fontId="6" fillId="0" borderId="0" xfId="3" applyFont="1" applyAlignment="1">
      <alignment horizontal="center" vertical="center"/>
    </xf>
    <xf numFmtId="176" fontId="6" fillId="0" borderId="14" xfId="0" applyNumberFormat="1" applyFont="1" applyBorder="1" applyAlignment="1">
      <alignment horizontal="right" vertical="center" indent="1"/>
    </xf>
    <xf numFmtId="0" fontId="3" fillId="0" borderId="14" xfId="0" applyFont="1" applyFill="1" applyBorder="1">
      <alignment vertical="center"/>
    </xf>
    <xf numFmtId="0" fontId="3"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wrapText="1"/>
    </xf>
    <xf numFmtId="3" fontId="6" fillId="0" borderId="14" xfId="0" applyNumberFormat="1" applyFont="1" applyBorder="1" applyAlignment="1">
      <alignment horizontal="right" vertical="center" indent="1"/>
    </xf>
    <xf numFmtId="184" fontId="3" fillId="0" borderId="0" xfId="0" applyNumberFormat="1" applyFont="1" applyBorder="1" applyAlignment="1">
      <alignment horizontal="right" vertical="center" indent="1"/>
    </xf>
    <xf numFmtId="3" fontId="6" fillId="0" borderId="0" xfId="0" applyNumberFormat="1" applyFont="1" applyBorder="1" applyAlignment="1">
      <alignment horizontal="right" vertical="center" indent="1"/>
    </xf>
    <xf numFmtId="0" fontId="3" fillId="0" borderId="0" xfId="0" applyFont="1" applyBorder="1">
      <alignment vertical="center"/>
    </xf>
    <xf numFmtId="0" fontId="44" fillId="0" borderId="0" xfId="0" applyFont="1" applyAlignment="1">
      <alignment horizontal="right" vertical="center"/>
    </xf>
    <xf numFmtId="0" fontId="30" fillId="0" borderId="48" xfId="0" applyFont="1" applyFill="1" applyBorder="1" applyAlignment="1">
      <alignment horizontal="distributed" vertical="center"/>
    </xf>
    <xf numFmtId="177" fontId="30" fillId="0" borderId="38" xfId="0" applyNumberFormat="1" applyFont="1" applyFill="1" applyBorder="1" applyAlignment="1" applyProtection="1">
      <alignment horizontal="left" vertical="center" indent="1"/>
      <protection hidden="1"/>
    </xf>
    <xf numFmtId="177" fontId="30" fillId="0" borderId="48" xfId="0" applyNumberFormat="1" applyFont="1" applyFill="1" applyBorder="1" applyAlignment="1" applyProtection="1">
      <alignment horizontal="left" vertical="center" indent="1"/>
      <protection hidden="1"/>
    </xf>
    <xf numFmtId="177" fontId="30" fillId="0" borderId="49" xfId="0" applyNumberFormat="1" applyFont="1" applyFill="1" applyBorder="1" applyAlignment="1" applyProtection="1">
      <alignment horizontal="left" vertical="center" indent="1"/>
      <protection hidden="1"/>
    </xf>
    <xf numFmtId="0" fontId="30" fillId="0" borderId="14" xfId="0" applyFont="1" applyFill="1" applyBorder="1" applyAlignment="1">
      <alignment horizontal="distributed" vertical="center"/>
    </xf>
    <xf numFmtId="177" fontId="30" fillId="0" borderId="5" xfId="0" applyNumberFormat="1" applyFont="1" applyFill="1" applyBorder="1" applyAlignment="1" applyProtection="1">
      <alignment horizontal="left" vertical="center" indent="1"/>
      <protection hidden="1"/>
    </xf>
    <xf numFmtId="177" fontId="30" fillId="0" borderId="14" xfId="0" applyNumberFormat="1" applyFont="1" applyFill="1" applyBorder="1" applyAlignment="1" applyProtection="1">
      <alignment horizontal="left" vertical="center" indent="1"/>
      <protection hidden="1"/>
    </xf>
    <xf numFmtId="177" fontId="30" fillId="0" borderId="6" xfId="0" applyNumberFormat="1" applyFont="1" applyFill="1" applyBorder="1" applyAlignment="1" applyProtection="1">
      <alignment horizontal="left" vertical="center" indent="1"/>
      <protection hidden="1"/>
    </xf>
    <xf numFmtId="177" fontId="30" fillId="0" borderId="5" xfId="0" applyNumberFormat="1" applyFont="1" applyFill="1" applyBorder="1" applyAlignment="1">
      <alignment horizontal="left" vertical="center" indent="1"/>
    </xf>
    <xf numFmtId="177" fontId="30" fillId="0" borderId="14" xfId="0" applyNumberFormat="1" applyFont="1" applyFill="1" applyBorder="1" applyAlignment="1">
      <alignment horizontal="left" vertical="center" indent="1"/>
    </xf>
    <xf numFmtId="177" fontId="30" fillId="0" borderId="6" xfId="0" applyNumberFormat="1" applyFont="1" applyFill="1" applyBorder="1" applyAlignment="1">
      <alignment horizontal="left" vertical="center" indent="1"/>
    </xf>
    <xf numFmtId="179" fontId="30" fillId="0" borderId="14" xfId="0" applyNumberFormat="1" applyFont="1" applyFill="1" applyBorder="1" applyAlignment="1">
      <alignment horizontal="distributed" vertical="center" shrinkToFit="1"/>
    </xf>
    <xf numFmtId="0" fontId="30" fillId="0" borderId="14" xfId="0" applyFont="1" applyFill="1" applyBorder="1" applyAlignment="1">
      <alignment horizontal="right" vertical="center"/>
    </xf>
    <xf numFmtId="181" fontId="30" fillId="0" borderId="50" xfId="0" applyNumberFormat="1" applyFont="1" applyFill="1" applyBorder="1" applyAlignment="1">
      <alignment horizontal="center" vertical="center"/>
    </xf>
    <xf numFmtId="182" fontId="30" fillId="0" borderId="14" xfId="0" applyNumberFormat="1" applyFont="1" applyFill="1" applyBorder="1" applyAlignment="1">
      <alignment horizontal="center" vertical="center"/>
    </xf>
    <xf numFmtId="3" fontId="30" fillId="0" borderId="14" xfId="0" applyNumberFormat="1" applyFont="1" applyFill="1" applyBorder="1" applyAlignment="1">
      <alignment horizontal="right" vertical="center"/>
    </xf>
    <xf numFmtId="3" fontId="30" fillId="0" borderId="28" xfId="0" applyNumberFormat="1" applyFont="1" applyFill="1" applyBorder="1" applyAlignment="1" applyProtection="1">
      <alignment horizontal="right" vertical="center"/>
      <protection hidden="1"/>
    </xf>
    <xf numFmtId="3" fontId="30" fillId="0" borderId="0" xfId="0" applyNumberFormat="1" applyFont="1" applyFill="1" applyBorder="1" applyAlignment="1" applyProtection="1">
      <alignment horizontal="right" vertical="center"/>
      <protection hidden="1"/>
    </xf>
    <xf numFmtId="3" fontId="30" fillId="0" borderId="25" xfId="0" applyNumberFormat="1" applyFont="1" applyFill="1" applyBorder="1" applyAlignment="1" applyProtection="1">
      <alignment horizontal="right" vertical="center"/>
      <protection hidden="1"/>
    </xf>
    <xf numFmtId="3" fontId="30" fillId="0" borderId="28" xfId="1" applyNumberFormat="1" applyFont="1" applyFill="1" applyBorder="1" applyAlignment="1" applyProtection="1">
      <alignment horizontal="right" vertical="center"/>
      <protection hidden="1"/>
    </xf>
    <xf numFmtId="3" fontId="30" fillId="0" borderId="8" xfId="1" applyNumberFormat="1" applyFont="1" applyFill="1" applyBorder="1" applyAlignment="1" applyProtection="1">
      <alignment horizontal="right" vertical="center"/>
      <protection hidden="1"/>
    </xf>
    <xf numFmtId="3" fontId="30" fillId="0" borderId="16" xfId="0" applyNumberFormat="1" applyFont="1" applyFill="1" applyBorder="1" applyAlignment="1">
      <alignment horizontal="right" vertical="center"/>
    </xf>
    <xf numFmtId="0" fontId="34" fillId="0" borderId="16" xfId="0" applyFont="1" applyFill="1" applyBorder="1" applyAlignment="1">
      <alignment horizontal="distributed" vertical="center" wrapText="1"/>
    </xf>
    <xf numFmtId="0" fontId="30" fillId="0" borderId="16" xfId="0" applyFont="1" applyFill="1" applyBorder="1" applyAlignment="1">
      <alignment horizontal="distributed" vertical="center"/>
    </xf>
    <xf numFmtId="0" fontId="30" fillId="0" borderId="15" xfId="0" applyFont="1" applyFill="1" applyBorder="1" applyAlignment="1">
      <alignment horizontal="center" vertical="center"/>
    </xf>
    <xf numFmtId="183" fontId="30" fillId="0" borderId="16" xfId="0" applyNumberFormat="1" applyFont="1" applyFill="1" applyBorder="1" applyAlignment="1" applyProtection="1">
      <alignment horizontal="right" vertical="center"/>
      <protection hidden="1"/>
    </xf>
    <xf numFmtId="0" fontId="30" fillId="0" borderId="17" xfId="0" applyFont="1" applyFill="1" applyBorder="1" applyAlignment="1">
      <alignment horizontal="center" vertical="center"/>
    </xf>
    <xf numFmtId="183" fontId="3" fillId="0" borderId="5" xfId="0" applyNumberFormat="1" applyFont="1" applyFill="1" applyBorder="1" applyAlignment="1">
      <alignment horizontal="center" vertical="center"/>
    </xf>
    <xf numFmtId="183" fontId="3" fillId="0" borderId="14" xfId="0" applyNumberFormat="1" applyFont="1" applyFill="1" applyBorder="1" applyAlignment="1">
      <alignment horizontal="center" vertical="center"/>
    </xf>
    <xf numFmtId="183" fontId="3" fillId="0" borderId="4" xfId="0" applyNumberFormat="1" applyFont="1" applyFill="1" applyBorder="1" applyAlignment="1">
      <alignment horizontal="center" vertical="center"/>
    </xf>
    <xf numFmtId="0" fontId="30" fillId="0" borderId="31" xfId="0" applyFont="1" applyFill="1" applyBorder="1" applyAlignment="1">
      <alignment horizontal="center" vertical="center"/>
    </xf>
    <xf numFmtId="183" fontId="30" fillId="0" borderId="5" xfId="0" applyNumberFormat="1" applyFont="1" applyFill="1" applyBorder="1" applyAlignment="1" applyProtection="1">
      <alignment horizontal="right" vertical="center" indent="1"/>
      <protection hidden="1"/>
    </xf>
    <xf numFmtId="183" fontId="30" fillId="0" borderId="14" xfId="0" applyNumberFormat="1" applyFont="1" applyFill="1" applyBorder="1" applyAlignment="1" applyProtection="1">
      <alignment horizontal="right" vertical="center" indent="1"/>
      <protection hidden="1"/>
    </xf>
    <xf numFmtId="183" fontId="30" fillId="0" borderId="4" xfId="0" applyNumberFormat="1" applyFont="1" applyFill="1" applyBorder="1" applyAlignment="1" applyProtection="1">
      <alignment horizontal="right" vertical="center" indent="1"/>
      <protection hidden="1"/>
    </xf>
    <xf numFmtId="0" fontId="3" fillId="0" borderId="5"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4" xfId="0" applyFont="1" applyFill="1" applyBorder="1" applyAlignment="1">
      <alignment horizontal="right" vertical="center"/>
    </xf>
    <xf numFmtId="0" fontId="30" fillId="0" borderId="0" xfId="0" applyFont="1" applyFill="1" applyBorder="1" applyAlignment="1">
      <alignment horizontal="right" vertical="center"/>
    </xf>
    <xf numFmtId="176" fontId="30" fillId="0" borderId="0" xfId="0" applyNumberFormat="1" applyFont="1" applyFill="1" applyBorder="1" applyAlignment="1">
      <alignment horizontal="center" vertical="center"/>
    </xf>
    <xf numFmtId="3" fontId="30" fillId="0" borderId="5"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183" fontId="30" fillId="0" borderId="5" xfId="0" applyNumberFormat="1" applyFont="1" applyFill="1" applyBorder="1" applyAlignment="1">
      <alignment horizontal="center" vertical="center"/>
    </xf>
    <xf numFmtId="183" fontId="30" fillId="0" borderId="14" xfId="0" applyNumberFormat="1" applyFont="1" applyFill="1" applyBorder="1" applyAlignment="1">
      <alignment horizontal="center" vertical="center"/>
    </xf>
    <xf numFmtId="183" fontId="30" fillId="0" borderId="4" xfId="0" applyNumberFormat="1" applyFont="1" applyFill="1" applyBorder="1" applyAlignment="1">
      <alignment horizontal="center" vertical="center"/>
    </xf>
    <xf numFmtId="3" fontId="30" fillId="0" borderId="41" xfId="0" applyNumberFormat="1"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8" fillId="0" borderId="25" xfId="0" applyNumberFormat="1" applyFont="1" applyFill="1" applyBorder="1" applyAlignment="1">
      <alignment horizontal="center" vertical="top"/>
    </xf>
    <xf numFmtId="0" fontId="34" fillId="0" borderId="0" xfId="0" applyFont="1" applyFill="1" applyBorder="1" applyAlignment="1">
      <alignment horizontal="left" vertical="center"/>
    </xf>
    <xf numFmtId="0" fontId="30" fillId="0" borderId="0" xfId="0" applyFont="1" applyFill="1" applyBorder="1" applyAlignment="1">
      <alignment horizontal="left" vertical="center"/>
    </xf>
    <xf numFmtId="0" fontId="34" fillId="0" borderId="28" xfId="0" applyFont="1" applyFill="1" applyBorder="1" applyAlignment="1">
      <alignment horizontal="center" vertical="center"/>
    </xf>
    <xf numFmtId="0" fontId="34" fillId="0" borderId="0" xfId="0" applyFont="1" applyFill="1" applyBorder="1" applyAlignment="1" applyProtection="1">
      <alignment horizontal="left" vertical="center"/>
      <protection hidden="1"/>
    </xf>
    <xf numFmtId="0" fontId="55" fillId="0" borderId="0" xfId="0" applyFont="1" applyFill="1" applyBorder="1" applyAlignment="1">
      <alignment horizontal="left" vertical="center"/>
    </xf>
    <xf numFmtId="0" fontId="34" fillId="0" borderId="32" xfId="0" applyFont="1" applyFill="1" applyBorder="1" applyAlignment="1">
      <alignment horizontal="left" vertical="center"/>
    </xf>
    <xf numFmtId="0" fontId="41" fillId="0" borderId="0" xfId="0" applyFont="1" applyAlignment="1">
      <alignment horizontal="center" vertical="center"/>
    </xf>
    <xf numFmtId="0" fontId="3" fillId="0" borderId="0" xfId="0" applyFont="1" applyAlignment="1">
      <alignment horizontal="right" vertical="center"/>
    </xf>
  </cellXfs>
  <cellStyles count="9">
    <cellStyle name="桁区切り" xfId="1" builtinId="6"/>
    <cellStyle name="桁区切り 2" xfId="2"/>
    <cellStyle name="標準" xfId="0" builtinId="0"/>
    <cellStyle name="標準 2" xfId="3"/>
    <cellStyle name="標準 3" xfId="4"/>
    <cellStyle name="標準 4" xfId="5"/>
    <cellStyle name="標準 4 2" xfId="8"/>
    <cellStyle name="標準 5"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34</xdr:col>
      <xdr:colOff>133350</xdr:colOff>
      <xdr:row>19</xdr:row>
      <xdr:rowOff>171450</xdr:rowOff>
    </xdr:from>
    <xdr:to>
      <xdr:col>45</xdr:col>
      <xdr:colOff>171450</xdr:colOff>
      <xdr:row>24</xdr:row>
      <xdr:rowOff>66675</xdr:rowOff>
    </xdr:to>
    <xdr:sp macro="" textlink="">
      <xdr:nvSpPr>
        <xdr:cNvPr id="3075" name="Rectangle 3"/>
        <xdr:cNvSpPr>
          <a:spLocks noChangeArrowheads="1"/>
        </xdr:cNvSpPr>
      </xdr:nvSpPr>
      <xdr:spPr bwMode="auto">
        <a:xfrm>
          <a:off x="6667500" y="4743450"/>
          <a:ext cx="2238375" cy="638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　【様式関連1】事業計画書シート</a:t>
          </a:r>
        </a:p>
        <a:p>
          <a:pPr algn="l" rtl="0">
            <a:lnSpc>
              <a:spcPts val="1000"/>
            </a:lnSpc>
            <a:defRPr sz="1000"/>
          </a:pPr>
          <a:r>
            <a:rPr lang="ja-JP" altLang="en-US" sz="1000" b="1" i="0" u="none" strike="noStrike" baseline="0">
              <a:solidFill>
                <a:srgbClr val="FF0000"/>
              </a:solidFill>
              <a:latin typeface="ＭＳ Ｐゴシック"/>
              <a:ea typeface="ＭＳ Ｐゴシック"/>
            </a:rPr>
            <a:t>　　を入力したら自動計算されます。</a:t>
          </a:r>
        </a:p>
      </xdr:txBody>
    </xdr:sp>
    <xdr:clientData fPrintsWithSheet="0"/>
  </xdr:twoCellAnchor>
  <xdr:twoCellAnchor>
    <xdr:from>
      <xdr:col>34</xdr:col>
      <xdr:colOff>95250</xdr:colOff>
      <xdr:row>1</xdr:row>
      <xdr:rowOff>57150</xdr:rowOff>
    </xdr:from>
    <xdr:to>
      <xdr:col>47</xdr:col>
      <xdr:colOff>161925</xdr:colOff>
      <xdr:row>5</xdr:row>
      <xdr:rowOff>152400</xdr:rowOff>
    </xdr:to>
    <xdr:sp macro="" textlink="">
      <xdr:nvSpPr>
        <xdr:cNvPr id="3076" name="Rectangle 4"/>
        <xdr:cNvSpPr>
          <a:spLocks noChangeArrowheads="1"/>
        </xdr:cNvSpPr>
      </xdr:nvSpPr>
      <xdr:spPr bwMode="auto">
        <a:xfrm>
          <a:off x="6629400" y="114300"/>
          <a:ext cx="2667000" cy="1085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①　★入力【申請者用】シート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②　【様式関連1】事業計画書シート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③  【様式1】補助金交付申請書</a:t>
          </a:r>
        </a:p>
        <a:p>
          <a:pPr algn="l" rtl="0">
            <a:lnSpc>
              <a:spcPts val="1300"/>
            </a:lnSpc>
            <a:defRPr sz="1000"/>
          </a:pPr>
          <a:r>
            <a:rPr lang="ja-JP" altLang="en-US" sz="1100" b="1" i="0" u="none" strike="noStrike" baseline="0">
              <a:solidFill>
                <a:srgbClr val="FF0000"/>
              </a:solidFill>
              <a:latin typeface="ＭＳ Ｐゴシック"/>
              <a:ea typeface="ＭＳ Ｐゴシック"/>
            </a:rPr>
            <a:t>の順番で入力をお願いします。</a:t>
          </a:r>
        </a:p>
        <a:p>
          <a:pPr algn="l" rtl="0">
            <a:lnSpc>
              <a:spcPts val="1200"/>
            </a:lnSpc>
            <a:defRPr sz="1000"/>
          </a:pPr>
          <a:r>
            <a:rPr lang="ja-JP" altLang="en-US" sz="1100" b="1" i="0" u="none" strike="noStrike" baseline="0">
              <a:solidFill>
                <a:srgbClr val="FF0000"/>
              </a:solidFill>
              <a:latin typeface="ＭＳ Ｐゴシック"/>
              <a:ea typeface="ＭＳ Ｐゴシック"/>
            </a:rPr>
            <a:t>自動計算で入力される部分があります。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2</xdr:row>
      <xdr:rowOff>190499</xdr:rowOff>
    </xdr:from>
    <xdr:to>
      <xdr:col>55</xdr:col>
      <xdr:colOff>171450</xdr:colOff>
      <xdr:row>16</xdr:row>
      <xdr:rowOff>504824</xdr:rowOff>
    </xdr:to>
    <xdr:sp macro="" textlink="">
      <xdr:nvSpPr>
        <xdr:cNvPr id="5121" name="Rectangle 1"/>
        <xdr:cNvSpPr>
          <a:spLocks noChangeArrowheads="1"/>
        </xdr:cNvSpPr>
      </xdr:nvSpPr>
      <xdr:spPr bwMode="auto">
        <a:xfrm>
          <a:off x="6610350" y="247649"/>
          <a:ext cx="3895725" cy="3533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　下記のような場合に必要な書類です。</a:t>
          </a:r>
        </a:p>
        <a:p>
          <a:pPr algn="l" rtl="0">
            <a:lnSpc>
              <a:spcPts val="1200"/>
            </a:lnSpc>
            <a:defRPr sz="1000"/>
          </a:pPr>
          <a:endParaRPr lang="ja-JP" altLang="en-US" sz="1000" b="1" i="0" u="none"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　①土地所有者（登記簿記載）とブロック塀等の所有者である申請者　　</a:t>
          </a:r>
        </a:p>
        <a:p>
          <a:pPr algn="l" rtl="0">
            <a:lnSpc>
              <a:spcPts val="1200"/>
            </a:lnSpc>
            <a:defRPr sz="1000"/>
          </a:pPr>
          <a:r>
            <a:rPr lang="ja-JP" altLang="en-US" sz="1000" b="1" i="0" u="none" strike="noStrike" baseline="0">
              <a:solidFill>
                <a:srgbClr val="FF0000"/>
              </a:solidFill>
              <a:latin typeface="ＭＳ Ｐゴシック"/>
              <a:ea typeface="ＭＳ Ｐゴシック"/>
            </a:rPr>
            <a:t>　　が違う場合。</a:t>
          </a:r>
        </a:p>
        <a:p>
          <a:pPr algn="l" rtl="0">
            <a:lnSpc>
              <a:spcPts val="1200"/>
            </a:lnSpc>
            <a:defRPr sz="1000"/>
          </a:pPr>
          <a:r>
            <a:rPr lang="ja-JP" altLang="en-US" sz="1000" b="1" i="0" u="none" strike="noStrike" baseline="0">
              <a:solidFill>
                <a:srgbClr val="FF0000"/>
              </a:solidFill>
              <a:latin typeface="ＭＳ Ｐゴシック"/>
              <a:ea typeface="ＭＳ Ｐゴシック"/>
            </a:rPr>
            <a:t>　　　例）土地所有者は父親だが、ブロック塀の所有は息子さん。</a:t>
          </a:r>
        </a:p>
        <a:p>
          <a:pPr algn="l" rtl="0">
            <a:lnSpc>
              <a:spcPts val="1200"/>
            </a:lnSpc>
            <a:defRPr sz="1000"/>
          </a:pPr>
          <a:r>
            <a:rPr lang="ja-JP" altLang="en-US" sz="1000" b="1" i="0" u="none" strike="noStrike" baseline="0">
              <a:solidFill>
                <a:srgbClr val="FF0000"/>
              </a:solidFill>
              <a:latin typeface="ＭＳ Ｐゴシック"/>
              <a:ea typeface="ＭＳ Ｐゴシック"/>
            </a:rPr>
            <a:t>　　　　※相続等により登記名義人の変更がなされていない場合は、</a:t>
          </a:r>
        </a:p>
        <a:p>
          <a:pPr algn="l" rtl="0">
            <a:lnSpc>
              <a:spcPts val="1200"/>
            </a:lnSpc>
            <a:defRPr sz="1000"/>
          </a:pPr>
          <a:r>
            <a:rPr lang="ja-JP" altLang="en-US" sz="1000" b="1" i="0" u="none" strike="noStrike" baseline="0">
              <a:solidFill>
                <a:srgbClr val="FF0000"/>
              </a:solidFill>
              <a:latin typeface="ＭＳ Ｐゴシック"/>
              <a:ea typeface="ＭＳ Ｐゴシック"/>
            </a:rPr>
            <a:t>　　　　　 別途戸籍謄本等の関係が分かる書類が必要となります。</a:t>
          </a:r>
        </a:p>
        <a:p>
          <a:pPr algn="l" rtl="0">
            <a:lnSpc>
              <a:spcPts val="1200"/>
            </a:lnSpc>
            <a:defRPr sz="1000"/>
          </a:pPr>
          <a:r>
            <a:rPr lang="ja-JP" altLang="en-US" sz="1000" b="1" i="0" u="none" strike="noStrike" baseline="0">
              <a:solidFill>
                <a:srgbClr val="FF0000"/>
              </a:solidFill>
              <a:latin typeface="ＭＳ Ｐゴシック"/>
              <a:ea typeface="ＭＳ Ｐゴシック"/>
            </a:rPr>
            <a:t>　②ブロック塀等の所有者と申請者が違う場合。</a:t>
          </a:r>
        </a:p>
        <a:p>
          <a:pPr algn="l" rtl="0">
            <a:lnSpc>
              <a:spcPts val="1200"/>
            </a:lnSpc>
            <a:defRPr sz="1000"/>
          </a:pPr>
          <a:r>
            <a:rPr lang="ja-JP" altLang="en-US" sz="1000" b="1" i="0" u="none" strike="noStrike" baseline="0">
              <a:solidFill>
                <a:srgbClr val="FF0000"/>
              </a:solidFill>
              <a:latin typeface="ＭＳ Ｐゴシック"/>
              <a:ea typeface="ＭＳ Ｐゴシック"/>
            </a:rPr>
            <a:t>　　　例）土地所有者は母親だが、高齢で補助申請が難しい為、代わ　　　　</a:t>
          </a:r>
        </a:p>
        <a:p>
          <a:pPr algn="l" rtl="0">
            <a:lnSpc>
              <a:spcPts val="1100"/>
            </a:lnSpc>
            <a:defRPr sz="1000"/>
          </a:pPr>
          <a:r>
            <a:rPr lang="ja-JP" altLang="en-US" sz="1000" b="1" i="0" u="none" strike="noStrike" baseline="0">
              <a:solidFill>
                <a:srgbClr val="FF0000"/>
              </a:solidFill>
              <a:latin typeface="ＭＳ Ｐゴシック"/>
              <a:ea typeface="ＭＳ Ｐゴシック"/>
            </a:rPr>
            <a:t>　　　　　りに娘さんが申請する。</a:t>
          </a:r>
        </a:p>
        <a:p>
          <a:pPr algn="l" rtl="0">
            <a:lnSpc>
              <a:spcPts val="1200"/>
            </a:lnSpc>
            <a:defRPr sz="1000"/>
          </a:pPr>
          <a:r>
            <a:rPr lang="ja-JP" altLang="en-US" sz="1000" b="1" i="0" u="none" strike="noStrike" baseline="0">
              <a:solidFill>
                <a:srgbClr val="FF0000"/>
              </a:solidFill>
              <a:latin typeface="ＭＳ Ｐゴシック"/>
              <a:ea typeface="ＭＳ Ｐゴシック"/>
            </a:rPr>
            <a:t>　③ブロック塀等の所有者が複数で、そのうちの1人が代表で申請す　　　</a:t>
          </a:r>
        </a:p>
        <a:p>
          <a:pPr algn="l" rtl="0">
            <a:lnSpc>
              <a:spcPts val="1100"/>
            </a:lnSpc>
            <a:defRPr sz="1000"/>
          </a:pPr>
          <a:r>
            <a:rPr lang="ja-JP" altLang="en-US" sz="1000" b="1" i="0" u="none" strike="noStrike" baseline="0">
              <a:solidFill>
                <a:srgbClr val="FF0000"/>
              </a:solidFill>
              <a:latin typeface="ＭＳ Ｐゴシック"/>
              <a:ea typeface="ＭＳ Ｐゴシック"/>
            </a:rPr>
            <a:t>　　る場合。</a:t>
          </a:r>
        </a:p>
        <a:p>
          <a:pPr algn="l" rtl="0">
            <a:lnSpc>
              <a:spcPts val="1200"/>
            </a:lnSpc>
            <a:defRPr sz="1000"/>
          </a:pPr>
          <a:r>
            <a:rPr lang="ja-JP" altLang="en-US" sz="1000" b="1" i="0" u="none" strike="noStrike" baseline="0">
              <a:solidFill>
                <a:srgbClr val="FF0000"/>
              </a:solidFill>
              <a:latin typeface="ＭＳ Ｐゴシック"/>
              <a:ea typeface="ＭＳ Ｐゴシック"/>
            </a:rPr>
            <a:t>　④その他、町が必要と判断した場合。</a:t>
          </a:r>
        </a:p>
        <a:p>
          <a:pPr algn="l" rtl="0">
            <a:lnSpc>
              <a:spcPts val="1100"/>
            </a:lnSpc>
            <a:defRPr sz="1000"/>
          </a:pPr>
          <a:endParaRPr lang="ja-JP" altLang="en-US" sz="1000" b="1" i="0" u="none" strike="noStrike" baseline="0">
            <a:solidFill>
              <a:srgbClr val="FF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20</xdr:row>
      <xdr:rowOff>19049</xdr:rowOff>
    </xdr:from>
    <xdr:to>
      <xdr:col>25</xdr:col>
      <xdr:colOff>114300</xdr:colOff>
      <xdr:row>21</xdr:row>
      <xdr:rowOff>76200</xdr:rowOff>
    </xdr:to>
    <xdr:sp macro="" textlink="">
      <xdr:nvSpPr>
        <xdr:cNvPr id="8193" name="Rectangle 1"/>
        <xdr:cNvSpPr>
          <a:spLocks noChangeArrowheads="1"/>
        </xdr:cNvSpPr>
      </xdr:nvSpPr>
      <xdr:spPr bwMode="auto">
        <a:xfrm>
          <a:off x="600075" y="4000499"/>
          <a:ext cx="2552700" cy="34290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FF0000"/>
              </a:solidFill>
              <a:latin typeface="ＭＳ Ｐゴシック"/>
              <a:ea typeface="ＭＳ Ｐゴシック"/>
            </a:rPr>
            <a:t>↑</a:t>
          </a:r>
        </a:p>
        <a:p>
          <a:pPr algn="ctr" rtl="0">
            <a:lnSpc>
              <a:spcPts val="900"/>
            </a:lnSpc>
            <a:defRPr sz="1000"/>
          </a:pPr>
          <a:r>
            <a:rPr lang="ja-JP" altLang="en-US" sz="8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twoCellAnchor>
    <xdr:from>
      <xdr:col>34</xdr:col>
      <xdr:colOff>9525</xdr:colOff>
      <xdr:row>34</xdr:row>
      <xdr:rowOff>9525</xdr:rowOff>
    </xdr:from>
    <xdr:to>
      <xdr:col>52</xdr:col>
      <xdr:colOff>85725</xdr:colOff>
      <xdr:row>36</xdr:row>
      <xdr:rowOff>219075</xdr:rowOff>
    </xdr:to>
    <xdr:sp macro="" textlink="">
      <xdr:nvSpPr>
        <xdr:cNvPr id="8194" name="Rectangle 2"/>
        <xdr:cNvSpPr>
          <a:spLocks noChangeArrowheads="1"/>
        </xdr:cNvSpPr>
      </xdr:nvSpPr>
      <xdr:spPr bwMode="auto">
        <a:xfrm>
          <a:off x="4162425" y="6534150"/>
          <a:ext cx="2305050" cy="323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FF0000"/>
              </a:solidFill>
              <a:latin typeface="ＭＳ Ｐゴシック"/>
              <a:ea typeface="ＭＳ Ｐゴシック"/>
            </a:rPr>
            <a:t>↑</a:t>
          </a:r>
        </a:p>
        <a:p>
          <a:pPr algn="ctr" rtl="0">
            <a:lnSpc>
              <a:spcPts val="900"/>
            </a:lnSpc>
            <a:defRPr sz="1000"/>
          </a:pPr>
          <a:r>
            <a:rPr lang="ja-JP" altLang="en-US" sz="8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twoCellAnchor>
    <xdr:from>
      <xdr:col>54</xdr:col>
      <xdr:colOff>95250</xdr:colOff>
      <xdr:row>1</xdr:row>
      <xdr:rowOff>38100</xdr:rowOff>
    </xdr:from>
    <xdr:to>
      <xdr:col>60</xdr:col>
      <xdr:colOff>152400</xdr:colOff>
      <xdr:row>3</xdr:row>
      <xdr:rowOff>171450</xdr:rowOff>
    </xdr:to>
    <xdr:sp macro="" textlink="">
      <xdr:nvSpPr>
        <xdr:cNvPr id="8195" name="Rectangle 3"/>
        <xdr:cNvSpPr>
          <a:spLocks noChangeArrowheads="1"/>
        </xdr:cNvSpPr>
      </xdr:nvSpPr>
      <xdr:spPr bwMode="auto">
        <a:xfrm>
          <a:off x="6667500" y="95250"/>
          <a:ext cx="2466975"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100"/>
            </a:lnSpc>
            <a:defRPr sz="1000"/>
          </a:pPr>
          <a:endParaRPr lang="ja-JP" altLang="en-US" sz="900" b="1" i="0" u="none" strike="noStrike" baseline="0">
            <a:solidFill>
              <a:srgbClr val="FF0000"/>
            </a:solidFill>
            <a:latin typeface="ＭＳ Ｐゴシック"/>
            <a:ea typeface="ＭＳ Ｐゴシック"/>
          </a:endParaRPr>
        </a:p>
        <a:p>
          <a:pPr algn="ctr" rtl="0">
            <a:lnSpc>
              <a:spcPts val="1000"/>
            </a:lnSpc>
            <a:defRPr sz="1000"/>
          </a:pPr>
          <a:r>
            <a:rPr lang="ja-JP" altLang="en-US" sz="900" b="1" i="0" u="none" strike="noStrike" baseline="0">
              <a:solidFill>
                <a:srgbClr val="FF0000"/>
              </a:solidFill>
              <a:latin typeface="ＭＳ Ｐゴシック"/>
              <a:ea typeface="ＭＳ Ｐゴシック"/>
            </a:rPr>
            <a:t>　　　　　　　（黄色部分）該当する部分</a:t>
          </a:r>
        </a:p>
        <a:p>
          <a:pPr algn="ctr" rtl="0">
            <a:lnSpc>
              <a:spcPts val="1100"/>
            </a:lnSpc>
            <a:defRPr sz="1000"/>
          </a:pPr>
          <a:r>
            <a:rPr lang="ja-JP" altLang="en-US" sz="900" b="1" i="0" u="none" strike="noStrike" baseline="0">
              <a:solidFill>
                <a:srgbClr val="FF0000"/>
              </a:solidFill>
              <a:latin typeface="ＭＳ Ｐゴシック"/>
              <a:ea typeface="ＭＳ Ｐゴシック"/>
            </a:rPr>
            <a:t>　を入力して下さい。</a:t>
          </a:r>
        </a:p>
        <a:p>
          <a:pPr algn="ctr" rtl="0">
            <a:lnSpc>
              <a:spcPts val="1000"/>
            </a:lnSpc>
            <a:defRPr sz="1000"/>
          </a:pPr>
          <a:endParaRPr lang="ja-JP" altLang="en-US" sz="900" b="1" i="0" u="none" strike="noStrike" baseline="0">
            <a:solidFill>
              <a:srgbClr val="FF0000"/>
            </a:solidFill>
            <a:latin typeface="ＭＳ Ｐゴシック"/>
            <a:ea typeface="ＭＳ Ｐゴシック"/>
          </a:endParaRPr>
        </a:p>
      </xdr:txBody>
    </xdr:sp>
    <xdr:clientData fPrintsWithSheet="0"/>
  </xdr:twoCellAnchor>
  <xdr:twoCellAnchor>
    <xdr:from>
      <xdr:col>54</xdr:col>
      <xdr:colOff>180975</xdr:colOff>
      <xdr:row>1</xdr:row>
      <xdr:rowOff>200025</xdr:rowOff>
    </xdr:from>
    <xdr:to>
      <xdr:col>55</xdr:col>
      <xdr:colOff>476250</xdr:colOff>
      <xdr:row>3</xdr:row>
      <xdr:rowOff>0</xdr:rowOff>
    </xdr:to>
    <xdr:sp macro="" textlink="">
      <xdr:nvSpPr>
        <xdr:cNvPr id="8874" name="Rectangle 4"/>
        <xdr:cNvSpPr>
          <a:spLocks noChangeArrowheads="1"/>
        </xdr:cNvSpPr>
      </xdr:nvSpPr>
      <xdr:spPr bwMode="auto">
        <a:xfrm>
          <a:off x="6753225" y="257175"/>
          <a:ext cx="495300" cy="1524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54</xdr:col>
      <xdr:colOff>123825</xdr:colOff>
      <xdr:row>6</xdr:row>
      <xdr:rowOff>142875</xdr:rowOff>
    </xdr:from>
    <xdr:to>
      <xdr:col>61</xdr:col>
      <xdr:colOff>180975</xdr:colOff>
      <xdr:row>10</xdr:row>
      <xdr:rowOff>238125</xdr:rowOff>
    </xdr:to>
    <xdr:sp macro="" textlink="">
      <xdr:nvSpPr>
        <xdr:cNvPr id="8197" name="Rectangle 5"/>
        <xdr:cNvSpPr>
          <a:spLocks noChangeArrowheads="1"/>
        </xdr:cNvSpPr>
      </xdr:nvSpPr>
      <xdr:spPr bwMode="auto">
        <a:xfrm>
          <a:off x="6696075" y="1238250"/>
          <a:ext cx="2667000" cy="10001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①　★入力【申請者用】シート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②　【様式関連1】事業計画書シート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③  【様式1】補助金交付申請書</a:t>
          </a:r>
        </a:p>
        <a:p>
          <a:pPr algn="l" rtl="0">
            <a:lnSpc>
              <a:spcPts val="1300"/>
            </a:lnSpc>
            <a:defRPr sz="1000"/>
          </a:pPr>
          <a:r>
            <a:rPr lang="ja-JP" altLang="en-US" sz="1100" b="1" i="0" u="none" strike="noStrike" baseline="0">
              <a:solidFill>
                <a:srgbClr val="FF0000"/>
              </a:solidFill>
              <a:latin typeface="ＭＳ Ｐゴシック"/>
              <a:ea typeface="ＭＳ Ｐゴシック"/>
            </a:rPr>
            <a:t>の順番で入力をお願いします。</a:t>
          </a:r>
        </a:p>
        <a:p>
          <a:pPr algn="l" rtl="0">
            <a:lnSpc>
              <a:spcPts val="1200"/>
            </a:lnSpc>
            <a:defRPr sz="1000"/>
          </a:pPr>
          <a:r>
            <a:rPr lang="ja-JP" altLang="en-US" sz="1100" b="1" i="0" u="none" strike="noStrike" baseline="0">
              <a:solidFill>
                <a:srgbClr val="FF0000"/>
              </a:solidFill>
              <a:latin typeface="ＭＳ Ｐゴシック"/>
              <a:ea typeface="ＭＳ Ｐゴシック"/>
            </a:rPr>
            <a:t>自動計算で入力される部分があります。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51</xdr:col>
      <xdr:colOff>42334</xdr:colOff>
      <xdr:row>1</xdr:row>
      <xdr:rowOff>169333</xdr:rowOff>
    </xdr:from>
    <xdr:to>
      <xdr:col>65</xdr:col>
      <xdr:colOff>127001</xdr:colOff>
      <xdr:row>3</xdr:row>
      <xdr:rowOff>95250</xdr:rowOff>
    </xdr:to>
    <xdr:sp macro="" textlink="">
      <xdr:nvSpPr>
        <xdr:cNvPr id="2" name="テキスト ボックス 1"/>
        <xdr:cNvSpPr txBox="1"/>
      </xdr:nvSpPr>
      <xdr:spPr>
        <a:xfrm>
          <a:off x="9576859" y="226483"/>
          <a:ext cx="2885017" cy="42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クリックするとシートへリンクします！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54</xdr:col>
      <xdr:colOff>123825</xdr:colOff>
      <xdr:row>1</xdr:row>
      <xdr:rowOff>38100</xdr:rowOff>
    </xdr:from>
    <xdr:to>
      <xdr:col>60</xdr:col>
      <xdr:colOff>180975</xdr:colOff>
      <xdr:row>3</xdr:row>
      <xdr:rowOff>171450</xdr:rowOff>
    </xdr:to>
    <xdr:sp macro="" textlink="">
      <xdr:nvSpPr>
        <xdr:cNvPr id="9217" name="Rectangle 1"/>
        <xdr:cNvSpPr>
          <a:spLocks noChangeArrowheads="1"/>
        </xdr:cNvSpPr>
      </xdr:nvSpPr>
      <xdr:spPr bwMode="auto">
        <a:xfrm>
          <a:off x="6696075" y="95250"/>
          <a:ext cx="2466975"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100"/>
            </a:lnSpc>
            <a:defRPr sz="1000"/>
          </a:pPr>
          <a:endParaRPr lang="ja-JP" altLang="en-US" sz="900" b="1" i="0" u="none" strike="noStrike" baseline="0">
            <a:solidFill>
              <a:srgbClr val="FF0000"/>
            </a:solidFill>
            <a:latin typeface="ＭＳ Ｐゴシック"/>
            <a:ea typeface="ＭＳ Ｐゴシック"/>
          </a:endParaRPr>
        </a:p>
        <a:p>
          <a:pPr algn="ctr" rtl="0">
            <a:lnSpc>
              <a:spcPts val="1200"/>
            </a:lnSpc>
            <a:defRPr sz="1000"/>
          </a:pPr>
          <a:r>
            <a:rPr lang="ja-JP" altLang="en-US" sz="900" b="1" i="0" u="none" strike="noStrike" baseline="0">
              <a:solidFill>
                <a:srgbClr val="FF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（黄色部分）該当する部分</a:t>
          </a:r>
        </a:p>
        <a:p>
          <a:pPr algn="ctr" rtl="0">
            <a:lnSpc>
              <a:spcPts val="1100"/>
            </a:lnSpc>
            <a:defRPr sz="1000"/>
          </a:pPr>
          <a:r>
            <a:rPr lang="ja-JP" altLang="en-US" sz="1000" b="1" i="0" u="none" strike="noStrike" baseline="0">
              <a:solidFill>
                <a:srgbClr val="FF0000"/>
              </a:solidFill>
              <a:latin typeface="ＭＳ Ｐゴシック"/>
              <a:ea typeface="ＭＳ Ｐゴシック"/>
            </a:rPr>
            <a:t>　を入力して下さい。</a:t>
          </a:r>
          <a:endParaRPr lang="ja-JP" altLang="en-US" sz="900" b="1" i="0" u="none" strike="noStrike" baseline="0">
            <a:solidFill>
              <a:srgbClr val="FF0000"/>
            </a:solidFill>
            <a:latin typeface="ＭＳ Ｐゴシック"/>
            <a:ea typeface="ＭＳ Ｐゴシック"/>
          </a:endParaRPr>
        </a:p>
        <a:p>
          <a:pPr algn="ctr" rtl="0">
            <a:lnSpc>
              <a:spcPts val="1000"/>
            </a:lnSpc>
            <a:defRPr sz="1000"/>
          </a:pPr>
          <a:endParaRPr lang="ja-JP" altLang="en-US" sz="900" b="1" i="0" u="none" strike="noStrike" baseline="0">
            <a:solidFill>
              <a:srgbClr val="FF0000"/>
            </a:solidFill>
            <a:latin typeface="ＭＳ Ｐゴシック"/>
            <a:ea typeface="ＭＳ Ｐゴシック"/>
          </a:endParaRPr>
        </a:p>
      </xdr:txBody>
    </xdr:sp>
    <xdr:clientData fPrintsWithSheet="0"/>
  </xdr:twoCellAnchor>
  <xdr:twoCellAnchor>
    <xdr:from>
      <xdr:col>54</xdr:col>
      <xdr:colOff>180975</xdr:colOff>
      <xdr:row>1</xdr:row>
      <xdr:rowOff>200025</xdr:rowOff>
    </xdr:from>
    <xdr:to>
      <xdr:col>55</xdr:col>
      <xdr:colOff>476250</xdr:colOff>
      <xdr:row>3</xdr:row>
      <xdr:rowOff>0</xdr:rowOff>
    </xdr:to>
    <xdr:sp macro="" textlink="">
      <xdr:nvSpPr>
        <xdr:cNvPr id="9760" name="Rectangle 2"/>
        <xdr:cNvSpPr>
          <a:spLocks noChangeArrowheads="1"/>
        </xdr:cNvSpPr>
      </xdr:nvSpPr>
      <xdr:spPr bwMode="auto">
        <a:xfrm>
          <a:off x="6753225" y="257175"/>
          <a:ext cx="495300" cy="1524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2</xdr:col>
      <xdr:colOff>66675</xdr:colOff>
      <xdr:row>20</xdr:row>
      <xdr:rowOff>38100</xdr:rowOff>
    </xdr:from>
    <xdr:to>
      <xdr:col>25</xdr:col>
      <xdr:colOff>95250</xdr:colOff>
      <xdr:row>21</xdr:row>
      <xdr:rowOff>66675</xdr:rowOff>
    </xdr:to>
    <xdr:sp macro="" textlink="">
      <xdr:nvSpPr>
        <xdr:cNvPr id="9219" name="Rectangle 3"/>
        <xdr:cNvSpPr>
          <a:spLocks noChangeArrowheads="1"/>
        </xdr:cNvSpPr>
      </xdr:nvSpPr>
      <xdr:spPr bwMode="auto">
        <a:xfrm>
          <a:off x="257175" y="4019550"/>
          <a:ext cx="2876550" cy="3143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000"/>
            </a:lnSpc>
            <a:defRPr sz="1000"/>
          </a:pPr>
          <a:r>
            <a:rPr lang="ja-JP" altLang="en-US" sz="900" b="1" i="0" u="none" strike="noStrike" baseline="0">
              <a:solidFill>
                <a:srgbClr val="FF0000"/>
              </a:solidFill>
              <a:latin typeface="ＭＳ Ｐゴシック"/>
              <a:ea typeface="ＭＳ Ｐゴシック"/>
            </a:rPr>
            <a:t>↑</a:t>
          </a:r>
        </a:p>
        <a:p>
          <a:pPr algn="ctr" rtl="0">
            <a:lnSpc>
              <a:spcPts val="1000"/>
            </a:lnSpc>
            <a:defRPr sz="1000"/>
          </a:pPr>
          <a:r>
            <a:rPr lang="ja-JP" altLang="en-US" sz="9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twoCellAnchor>
    <xdr:from>
      <xdr:col>28</xdr:col>
      <xdr:colOff>85724</xdr:colOff>
      <xdr:row>34</xdr:row>
      <xdr:rowOff>19050</xdr:rowOff>
    </xdr:from>
    <xdr:to>
      <xdr:col>51</xdr:col>
      <xdr:colOff>38100</xdr:colOff>
      <xdr:row>36</xdr:row>
      <xdr:rowOff>161925</xdr:rowOff>
    </xdr:to>
    <xdr:sp macro="" textlink="">
      <xdr:nvSpPr>
        <xdr:cNvPr id="9220" name="Rectangle 4"/>
        <xdr:cNvSpPr>
          <a:spLocks noChangeArrowheads="1"/>
        </xdr:cNvSpPr>
      </xdr:nvSpPr>
      <xdr:spPr bwMode="auto">
        <a:xfrm>
          <a:off x="3495674" y="6543675"/>
          <a:ext cx="2800351"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000"/>
            </a:lnSpc>
            <a:defRPr sz="1000"/>
          </a:pPr>
          <a:r>
            <a:rPr lang="ja-JP" altLang="en-US" sz="9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39</xdr:col>
      <xdr:colOff>0</xdr:colOff>
      <xdr:row>4</xdr:row>
      <xdr:rowOff>0</xdr:rowOff>
    </xdr:from>
    <xdr:to>
      <xdr:col>40</xdr:col>
      <xdr:colOff>14817</xdr:colOff>
      <xdr:row>5</xdr:row>
      <xdr:rowOff>149225</xdr:rowOff>
    </xdr:to>
    <xdr:sp macro="" textlink="">
      <xdr:nvSpPr>
        <xdr:cNvPr id="8" name="Rectangle 1"/>
        <xdr:cNvSpPr>
          <a:spLocks noChangeArrowheads="1"/>
        </xdr:cNvSpPr>
      </xdr:nvSpPr>
      <xdr:spPr bwMode="auto">
        <a:xfrm>
          <a:off x="8276167" y="1270000"/>
          <a:ext cx="16764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000"/>
            </a:lnSpc>
            <a:defRPr sz="1000"/>
          </a:pPr>
          <a:r>
            <a:rPr lang="ja-JP" altLang="en-US" sz="900" b="1" i="0" u="none" strike="noStrike" baseline="0">
              <a:solidFill>
                <a:srgbClr val="FF0000"/>
              </a:solidFill>
              <a:latin typeface="ＭＳ Ｐゴシック"/>
              <a:ea typeface="ＭＳ Ｐゴシック"/>
            </a:rPr>
            <a:t>日付は空欄でお願いします。</a:t>
          </a:r>
        </a:p>
        <a:p>
          <a:pPr algn="ctr" rtl="0">
            <a:lnSpc>
              <a:spcPts val="900"/>
            </a:lnSpc>
            <a:defRPr sz="1000"/>
          </a:pPr>
          <a:r>
            <a:rPr lang="ja-JP" altLang="en-US" sz="900" b="1" i="0" u="none" strike="noStrike" baseline="0">
              <a:solidFill>
                <a:srgbClr val="FF0000"/>
              </a:solidFill>
              <a:latin typeface="ＭＳ Ｐゴシック"/>
              <a:ea typeface="ＭＳ Ｐゴシック"/>
            </a:rPr>
            <a:t>↓</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55</xdr:col>
      <xdr:colOff>679784</xdr:colOff>
      <xdr:row>20</xdr:row>
      <xdr:rowOff>69180</xdr:rowOff>
    </xdr:from>
    <xdr:to>
      <xdr:col>64</xdr:col>
      <xdr:colOff>144379</xdr:colOff>
      <xdr:row>21</xdr:row>
      <xdr:rowOff>126331</xdr:rowOff>
    </xdr:to>
    <xdr:sp macro="" textlink="">
      <xdr:nvSpPr>
        <xdr:cNvPr id="2" name="Rectangle 1"/>
        <xdr:cNvSpPr>
          <a:spLocks noChangeArrowheads="1"/>
        </xdr:cNvSpPr>
      </xdr:nvSpPr>
      <xdr:spPr bwMode="auto">
        <a:xfrm>
          <a:off x="7277100" y="4069680"/>
          <a:ext cx="2482516" cy="39804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FF0000"/>
              </a:solidFill>
              <a:latin typeface="ＭＳ Ｐゴシック"/>
              <a:ea typeface="ＭＳ Ｐゴシック"/>
            </a:rPr>
            <a:t>↑</a:t>
          </a:r>
        </a:p>
        <a:p>
          <a:pPr algn="ctr" rtl="0">
            <a:lnSpc>
              <a:spcPts val="900"/>
            </a:lnSpc>
            <a:defRPr sz="1000"/>
          </a:pPr>
          <a:r>
            <a:rPr lang="ja-JP" altLang="en-US" sz="8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twoCellAnchor>
    <xdr:from>
      <xdr:col>55</xdr:col>
      <xdr:colOff>761498</xdr:colOff>
      <xdr:row>36</xdr:row>
      <xdr:rowOff>9525</xdr:rowOff>
    </xdr:from>
    <xdr:to>
      <xdr:col>63</xdr:col>
      <xdr:colOff>185987</xdr:colOff>
      <xdr:row>38</xdr:row>
      <xdr:rowOff>8522</xdr:rowOff>
    </xdr:to>
    <xdr:sp macro="" textlink="">
      <xdr:nvSpPr>
        <xdr:cNvPr id="3" name="Rectangle 2"/>
        <xdr:cNvSpPr>
          <a:spLocks noChangeArrowheads="1"/>
        </xdr:cNvSpPr>
      </xdr:nvSpPr>
      <xdr:spPr bwMode="auto">
        <a:xfrm>
          <a:off x="7358814" y="6717130"/>
          <a:ext cx="2241884" cy="3298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FF0000"/>
              </a:solidFill>
              <a:latin typeface="ＭＳ Ｐゴシック"/>
              <a:ea typeface="ＭＳ Ｐゴシック"/>
            </a:rPr>
            <a:t>↑</a:t>
          </a:r>
        </a:p>
        <a:p>
          <a:pPr algn="ctr" rtl="0">
            <a:lnSpc>
              <a:spcPts val="900"/>
            </a:lnSpc>
            <a:defRPr sz="1000"/>
          </a:pPr>
          <a:r>
            <a:rPr lang="ja-JP" altLang="en-US" sz="800" b="1" i="0" u="none" strike="noStrike" baseline="0">
              <a:solidFill>
                <a:srgbClr val="FF0000"/>
              </a:solidFill>
              <a:latin typeface="ＭＳ Ｐゴシック"/>
              <a:ea typeface="ＭＳ Ｐゴシック"/>
            </a:rPr>
            <a:t>入力しないで下さい。自動計算になっています。</a:t>
          </a:r>
        </a:p>
      </xdr:txBody>
    </xdr:sp>
    <xdr:clientData fPrintsWithSheet="0"/>
  </xdr:twoCellAnchor>
  <xdr:twoCellAnchor>
    <xdr:from>
      <xdr:col>55</xdr:col>
      <xdr:colOff>396039</xdr:colOff>
      <xdr:row>1</xdr:row>
      <xdr:rowOff>18048</xdr:rowOff>
    </xdr:from>
    <xdr:to>
      <xdr:col>63</xdr:col>
      <xdr:colOff>52137</xdr:colOff>
      <xdr:row>3</xdr:row>
      <xdr:rowOff>151398</xdr:rowOff>
    </xdr:to>
    <xdr:sp macro="" textlink="">
      <xdr:nvSpPr>
        <xdr:cNvPr id="4" name="Rectangle 3"/>
        <xdr:cNvSpPr>
          <a:spLocks noChangeArrowheads="1"/>
        </xdr:cNvSpPr>
      </xdr:nvSpPr>
      <xdr:spPr bwMode="auto">
        <a:xfrm>
          <a:off x="6993355" y="78206"/>
          <a:ext cx="2473493" cy="48427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18288" anchor="ctr" upright="1"/>
        <a:lstStyle/>
        <a:p>
          <a:pPr algn="ctr" rtl="0">
            <a:lnSpc>
              <a:spcPts val="1100"/>
            </a:lnSpc>
            <a:defRPr sz="1000"/>
          </a:pPr>
          <a:endParaRPr lang="ja-JP" altLang="en-US" sz="900" b="1" i="0" u="none" strike="noStrike" baseline="0">
            <a:solidFill>
              <a:srgbClr val="FF0000"/>
            </a:solidFill>
            <a:latin typeface="ＭＳ Ｐゴシック"/>
            <a:ea typeface="ＭＳ Ｐゴシック"/>
          </a:endParaRPr>
        </a:p>
        <a:p>
          <a:pPr algn="ctr" rtl="0">
            <a:lnSpc>
              <a:spcPts val="1000"/>
            </a:lnSpc>
            <a:defRPr sz="1000"/>
          </a:pPr>
          <a:r>
            <a:rPr lang="ja-JP" altLang="en-US" sz="900" b="1" i="0" u="none" strike="noStrike" baseline="0">
              <a:solidFill>
                <a:srgbClr val="FF0000"/>
              </a:solidFill>
              <a:latin typeface="ＭＳ Ｐゴシック"/>
              <a:ea typeface="ＭＳ Ｐゴシック"/>
            </a:rPr>
            <a:t>　　　　　　　（黄色部分）該当する部分</a:t>
          </a:r>
        </a:p>
        <a:p>
          <a:pPr algn="ctr" rtl="0">
            <a:lnSpc>
              <a:spcPts val="1100"/>
            </a:lnSpc>
            <a:defRPr sz="1000"/>
          </a:pPr>
          <a:r>
            <a:rPr lang="ja-JP" altLang="en-US" sz="900" b="1" i="0" u="none" strike="noStrike" baseline="0">
              <a:solidFill>
                <a:srgbClr val="FF0000"/>
              </a:solidFill>
              <a:latin typeface="ＭＳ Ｐゴシック"/>
              <a:ea typeface="ＭＳ Ｐゴシック"/>
            </a:rPr>
            <a:t>　を入力して下さい。</a:t>
          </a:r>
        </a:p>
        <a:p>
          <a:pPr algn="ctr" rtl="0">
            <a:lnSpc>
              <a:spcPts val="1000"/>
            </a:lnSpc>
            <a:defRPr sz="1000"/>
          </a:pPr>
          <a:endParaRPr lang="ja-JP" altLang="en-US" sz="900" b="1" i="0" u="none" strike="noStrike" baseline="0">
            <a:solidFill>
              <a:srgbClr val="FF0000"/>
            </a:solidFill>
            <a:latin typeface="ＭＳ Ｐゴシック"/>
            <a:ea typeface="ＭＳ Ｐゴシック"/>
          </a:endParaRPr>
        </a:p>
      </xdr:txBody>
    </xdr:sp>
    <xdr:clientData fPrintsWithSheet="0"/>
  </xdr:twoCellAnchor>
  <xdr:twoCellAnchor>
    <xdr:from>
      <xdr:col>55</xdr:col>
      <xdr:colOff>163929</xdr:colOff>
      <xdr:row>6</xdr:row>
      <xdr:rowOff>122823</xdr:rowOff>
    </xdr:from>
    <xdr:to>
      <xdr:col>63</xdr:col>
      <xdr:colOff>20553</xdr:colOff>
      <xdr:row>10</xdr:row>
      <xdr:rowOff>208548</xdr:rowOff>
    </xdr:to>
    <xdr:sp macro="" textlink="">
      <xdr:nvSpPr>
        <xdr:cNvPr id="6" name="Rectangle 5"/>
        <xdr:cNvSpPr>
          <a:spLocks noChangeArrowheads="1"/>
        </xdr:cNvSpPr>
      </xdr:nvSpPr>
      <xdr:spPr bwMode="auto">
        <a:xfrm>
          <a:off x="6761245" y="1225718"/>
          <a:ext cx="2674019" cy="100814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①　★入力【申請者用】シート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②　【様式関連1】事業計画書シート</a:t>
          </a:r>
        </a:p>
        <a:p>
          <a:pPr algn="l" rtl="0">
            <a:lnSpc>
              <a:spcPts val="1300"/>
            </a:lnSpc>
            <a:defRPr sz="1000"/>
          </a:pPr>
          <a:r>
            <a:rPr lang="ja-JP" altLang="en-US" sz="1100" b="1" i="0" u="none" strike="noStrike" baseline="0">
              <a:solidFill>
                <a:srgbClr val="FF0000"/>
              </a:solidFill>
              <a:latin typeface="ＭＳ Ｐゴシック"/>
              <a:ea typeface="ＭＳ Ｐゴシック"/>
            </a:rPr>
            <a:t>③  【様式1】補助金交付申請書</a:t>
          </a:r>
        </a:p>
        <a:p>
          <a:pPr algn="l" rtl="0">
            <a:lnSpc>
              <a:spcPts val="1300"/>
            </a:lnSpc>
            <a:defRPr sz="1000"/>
          </a:pPr>
          <a:r>
            <a:rPr lang="ja-JP" altLang="en-US" sz="1100" b="1" i="0" u="none" strike="noStrike" baseline="0">
              <a:solidFill>
                <a:srgbClr val="FF0000"/>
              </a:solidFill>
              <a:latin typeface="ＭＳ Ｐゴシック"/>
              <a:ea typeface="ＭＳ Ｐゴシック"/>
            </a:rPr>
            <a:t>の順番で入力をお願いします。</a:t>
          </a:r>
        </a:p>
        <a:p>
          <a:pPr algn="l" rtl="0">
            <a:lnSpc>
              <a:spcPts val="1200"/>
            </a:lnSpc>
            <a:defRPr sz="1000"/>
          </a:pPr>
          <a:r>
            <a:rPr lang="ja-JP" altLang="en-US" sz="1100" b="1" i="0" u="none" strike="noStrike" baseline="0">
              <a:solidFill>
                <a:srgbClr val="FF0000"/>
              </a:solidFill>
              <a:latin typeface="ＭＳ Ｐゴシック"/>
              <a:ea typeface="ＭＳ Ｐゴシック"/>
            </a:rPr>
            <a:t>自動計算で入力される部分があります。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mt-svfile\07_&#37117;&#24066;&#25972;&#20633;&#35506;\87_&#24314;&#31689;&#30906;&#35469;\02_&#32784;&#38663;&#20419;&#36914;&#20107;&#26989;\&#65288;D-0&#65289;&#12288;&#65288;&#21463;&#20184;&#12539;&#30003;&#36796;&#65289;&#12288;&#12450;&#12489;&#12539;&#35386;&#26029;&#12539;&#35373;&#35336;&#12539;&#25913;&#20462;%20H27&#65374;\H30&#12288;&#21463;&#20184;&#12539;&#30003;&#36796;&#65288;&#12450;&#12489;&#12539;&#35386;&#26029;&#12539;&#35373;&#35336;&#12539;&#25913;&#20462;&#65289;\C%20&#35373;&#35336;&#12539;D%20&#25913;&#20462;\&#9670;H30%20C&#12539;D%20&#32784;&#38663;&#25913;&#20462;&#38306;&#20418;&#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目次"/>
      <sheetName val="①交付申請(共)"/>
      <sheetName val="②事業計画(設)"/>
      <sheetName val="③事業計画(改0.7未満2分の1)"/>
      <sheetName val="③事業計画(改0.7以上3分の1) "/>
      <sheetName val="④誓約(共)"/>
      <sheetName val="④段階的誓約(改)"/>
      <sheetName val="⑤予算執行伺(設)"/>
      <sheetName val="⑤予算執行伺(改)"/>
      <sheetName val="⑥決定通知(共)"/>
      <sheetName val="⑦事業遅滞等報告(共) "/>
      <sheetName val="⑧遅滞回議(共)"/>
      <sheetName val="⑨変更申請書(共)"/>
      <sheetName val="⑩変更回議(共) "/>
      <sheetName val="⑪変更通知(共)"/>
      <sheetName val="⑫指示(共)"/>
      <sheetName val="⑬取止申請(共)"/>
      <sheetName val="⑭取止回議(共)"/>
      <sheetName val="⑮中間検査申請(共)"/>
      <sheetName val="⑯完了申請(共)"/>
      <sheetName val="⑰事業報告(設)"/>
      <sheetName val="⑰事業報告(改) "/>
      <sheetName val="⑱完了回議(共)"/>
      <sheetName val="⑲確定通知(共) "/>
      <sheetName val="⑳請求(共)"/>
      <sheetName val="㉑請求内訳書(共)"/>
      <sheetName val="A.請負業者様DATA"/>
      <sheetName val="B.お役所DATA"/>
      <sheetName val="C.詳細予算DATA"/>
    </sheetNames>
    <sheetDataSet>
      <sheetData sheetId="0">
        <row r="4">
          <cell r="E4" t="str">
            <v>耐震補強設計補助（佐土平澄則）</v>
          </cell>
          <cell r="F4" t="str">
            <v>耐震補強改修工事等補助（木佐貫克美）</v>
          </cell>
          <cell r="G4" t="str">
            <v>耐震補強設計補助（池田幹子）</v>
          </cell>
          <cell r="H4" t="str">
            <v>耐震補強改修工事等補助（佐土平澄則）</v>
          </cell>
          <cell r="I4" t="str">
            <v>耐震補強改修工事等補助（池田幹子）</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平成27年度</v>
          </cell>
          <cell r="E2" t="str">
            <v>総務課</v>
          </cell>
          <cell r="F2" t="str">
            <v>職員係</v>
          </cell>
          <cell r="G2" t="str">
            <v>課長</v>
          </cell>
          <cell r="H2" t="str">
            <v>兒玉　秀二</v>
          </cell>
        </row>
        <row r="3">
          <cell r="A3" t="str">
            <v>平成28年度</v>
          </cell>
          <cell r="E3" t="str">
            <v>☓企画政策課</v>
          </cell>
          <cell r="F3" t="str">
            <v>行政係</v>
          </cell>
          <cell r="G3" t="str">
            <v>対策監兼課長補佐</v>
          </cell>
          <cell r="H3" t="str">
            <v>瀬尾　靖弘</v>
          </cell>
        </row>
        <row r="4">
          <cell r="A4" t="str">
            <v>平成29年度</v>
          </cell>
          <cell r="E4" t="str">
            <v>町民室</v>
          </cell>
          <cell r="F4" t="str">
            <v>危機管理係</v>
          </cell>
          <cell r="G4" t="str">
            <v>課長補佐</v>
          </cell>
          <cell r="H4" t="str">
            <v>瀬戸山　昭二</v>
          </cell>
        </row>
        <row r="5">
          <cell r="A5" t="str">
            <v>平成30年度</v>
          </cell>
          <cell r="E5" t="str">
            <v>会計課</v>
          </cell>
          <cell r="F5" t="str">
            <v>☓地域政策係</v>
          </cell>
          <cell r="G5" t="str">
            <v>主幹</v>
          </cell>
          <cell r="H5" t="str">
            <v>福元　雄二</v>
          </cell>
        </row>
        <row r="6">
          <cell r="A6" t="str">
            <v>平成31年度</v>
          </cell>
          <cell r="E6" t="str">
            <v>税務財政課</v>
          </cell>
          <cell r="F6" t="str">
            <v>情報政策係</v>
          </cell>
          <cell r="G6" t="str">
            <v>係長</v>
          </cell>
          <cell r="H6" t="str">
            <v>杉本　康一</v>
          </cell>
        </row>
        <row r="7">
          <cell r="A7" t="str">
            <v>平成32年度</v>
          </cell>
          <cell r="E7" t="str">
            <v>町民保健課</v>
          </cell>
          <cell r="F7" t="str">
            <v>会計係</v>
          </cell>
          <cell r="G7" t="str">
            <v>副主幹</v>
          </cell>
          <cell r="H7" t="str">
            <v>井上　香</v>
          </cell>
        </row>
        <row r="8">
          <cell r="A8" t="str">
            <v>平成33年度</v>
          </cell>
          <cell r="E8" t="str">
            <v>福祉課</v>
          </cell>
          <cell r="F8" t="str">
            <v>財政係</v>
          </cell>
          <cell r="G8" t="str">
            <v>主査</v>
          </cell>
          <cell r="H8" t="str">
            <v>小田　祐造</v>
          </cell>
        </row>
        <row r="9">
          <cell r="A9" t="str">
            <v>平成34年度</v>
          </cell>
          <cell r="E9" t="str">
            <v>☓産業振興課</v>
          </cell>
          <cell r="F9" t="str">
            <v>納税管理係</v>
          </cell>
          <cell r="G9" t="str">
            <v>主任主事</v>
          </cell>
        </row>
        <row r="10">
          <cell r="A10" t="str">
            <v>平成35年度</v>
          </cell>
          <cell r="E10" t="str">
            <v>都市整備課</v>
          </cell>
          <cell r="F10" t="str">
            <v>住民税係</v>
          </cell>
          <cell r="G10" t="str">
            <v>主任技師</v>
          </cell>
          <cell r="H10" t="str">
            <v>黒木　孝幸</v>
          </cell>
        </row>
        <row r="11">
          <cell r="E11" t="str">
            <v>環境水道課</v>
          </cell>
          <cell r="F11" t="str">
            <v>資産税係</v>
          </cell>
          <cell r="G11" t="str">
            <v>主事</v>
          </cell>
          <cell r="H11" t="str">
            <v>綿田　賢介</v>
          </cell>
        </row>
        <row r="12">
          <cell r="E12" t="str">
            <v>議会事務局</v>
          </cell>
          <cell r="F12" t="str">
            <v>特別収納対策係</v>
          </cell>
          <cell r="G12" t="str">
            <v>技師</v>
          </cell>
        </row>
        <row r="13">
          <cell r="E13" t="str">
            <v>教育課</v>
          </cell>
          <cell r="F13" t="str">
            <v>戸籍住民係</v>
          </cell>
          <cell r="H13" t="str">
            <v>内村　陽一郎</v>
          </cell>
        </row>
        <row r="14">
          <cell r="F14" t="str">
            <v>国保年金係</v>
          </cell>
          <cell r="G14" t="str">
            <v>工事検査員</v>
          </cell>
          <cell r="H14" t="str">
            <v>久寿米木　和明</v>
          </cell>
        </row>
        <row r="15">
          <cell r="E15" t="str">
            <v>企画商工課</v>
          </cell>
          <cell r="F15" t="str">
            <v>健康推進係</v>
          </cell>
          <cell r="H15" t="str">
            <v>山田　直美</v>
          </cell>
        </row>
        <row r="16">
          <cell r="E16" t="str">
            <v>農業振興課</v>
          </cell>
          <cell r="F16" t="str">
            <v>社会福祉係</v>
          </cell>
          <cell r="G16" t="str">
            <v>町長</v>
          </cell>
          <cell r="H16" t="str">
            <v>田原　智幸</v>
          </cell>
        </row>
        <row r="17">
          <cell r="F17" t="str">
            <v>児童福祉係</v>
          </cell>
          <cell r="G17" t="str">
            <v>副町長</v>
          </cell>
        </row>
        <row r="18">
          <cell r="F18" t="str">
            <v>介護高齢者係</v>
          </cell>
          <cell r="G18" t="str">
            <v>教育長</v>
          </cell>
          <cell r="H18" t="str">
            <v>渡具知　実</v>
          </cell>
        </row>
        <row r="19">
          <cell r="F19" t="str">
            <v>☓農業振興係</v>
          </cell>
          <cell r="H19" t="str">
            <v>島田　美和</v>
          </cell>
        </row>
        <row r="20">
          <cell r="F20" t="str">
            <v>農林整備係</v>
          </cell>
          <cell r="G20" t="str">
            <v>主務者</v>
          </cell>
          <cell r="H20" t="str">
            <v>西山　雄治</v>
          </cell>
        </row>
        <row r="21">
          <cell r="F21" t="str">
            <v>畜産振興係</v>
          </cell>
          <cell r="G21" t="str">
            <v>課員</v>
          </cell>
        </row>
        <row r="22">
          <cell r="F22" t="str">
            <v>☓商工観光係</v>
          </cell>
          <cell r="G22" t="str">
            <v>主管課長</v>
          </cell>
          <cell r="H22" t="str">
            <v>上原　雅彦</v>
          </cell>
        </row>
        <row r="23">
          <cell r="F23" t="str">
            <v>☓農政係</v>
          </cell>
          <cell r="G23" t="str">
            <v>起票者</v>
          </cell>
        </row>
        <row r="24">
          <cell r="F24" t="str">
            <v>都市整備係</v>
          </cell>
          <cell r="G24" t="str">
            <v>設計者</v>
          </cell>
          <cell r="H24" t="str">
            <v>中村　三和子</v>
          </cell>
        </row>
        <row r="25">
          <cell r="F25" t="str">
            <v>建築係</v>
          </cell>
          <cell r="H25" t="str">
            <v>永吉　雅彦</v>
          </cell>
        </row>
        <row r="26">
          <cell r="F26" t="str">
            <v>施設管理係</v>
          </cell>
          <cell r="G26" t="str">
            <v>対策監兼課長補佐兼係長</v>
          </cell>
        </row>
        <row r="27">
          <cell r="F27" t="str">
            <v>上水道係</v>
          </cell>
        </row>
        <row r="28">
          <cell r="F28" t="str">
            <v>下水道係</v>
          </cell>
          <cell r="G28" t="str">
            <v>課長補佐(主務者)</v>
          </cell>
        </row>
        <row r="29">
          <cell r="F29" t="str">
            <v>環境保全係</v>
          </cell>
          <cell r="G29" t="str">
            <v>係長(主務者)</v>
          </cell>
          <cell r="H29" t="str">
            <v>中原　昭一</v>
          </cell>
        </row>
        <row r="30">
          <cell r="F30" t="str">
            <v>衛生センター係</v>
          </cell>
          <cell r="H30" t="str">
            <v>宮元　公明</v>
          </cell>
        </row>
        <row r="31">
          <cell r="F31" t="str">
            <v>学校教育係</v>
          </cell>
          <cell r="G31" t="str">
            <v>精査者</v>
          </cell>
        </row>
        <row r="32">
          <cell r="F32" t="str">
            <v>生涯学習係</v>
          </cell>
          <cell r="H32" t="str">
            <v>鍋倉　祐三</v>
          </cell>
        </row>
        <row r="33">
          <cell r="F33" t="str">
            <v>スポーツ振興係</v>
          </cell>
          <cell r="H33" t="str">
            <v>高山　真理</v>
          </cell>
        </row>
        <row r="34">
          <cell r="F34" t="str">
            <v>文化係</v>
          </cell>
        </row>
        <row r="35">
          <cell r="F35" t="str">
            <v>図書館係</v>
          </cell>
        </row>
        <row r="36">
          <cell r="F36" t="str">
            <v>給食センター</v>
          </cell>
        </row>
        <row r="38">
          <cell r="F38" t="str">
            <v>企画商工係</v>
          </cell>
        </row>
        <row r="39">
          <cell r="F39" t="str">
            <v>農政企画係</v>
          </cell>
        </row>
        <row r="40">
          <cell r="F40" t="str">
            <v>農業委員会係</v>
          </cell>
        </row>
        <row r="57">
          <cell r="H57" t="str">
            <v>下沖　常美</v>
          </cell>
        </row>
        <row r="58">
          <cell r="H58" t="str">
            <v>南畑　伸一郎</v>
          </cell>
        </row>
        <row r="59">
          <cell r="H59" t="str">
            <v>馬場　勝裕</v>
          </cell>
        </row>
        <row r="60">
          <cell r="H60" t="str">
            <v>今村　涼子</v>
          </cell>
        </row>
        <row r="61">
          <cell r="H61" t="str">
            <v>児玉　敏子</v>
          </cell>
        </row>
      </sheetData>
      <sheetData sheetId="29">
        <row r="2">
          <cell r="A2" t="str">
            <v>款　10　教育費</v>
          </cell>
          <cell r="B2" t="str">
            <v>項　01　教育総務費</v>
          </cell>
          <cell r="C2" t="str">
            <v>目　01　教育委員会費</v>
          </cell>
          <cell r="D2" t="str">
            <v>節　01　報酬</v>
          </cell>
          <cell r="E2" t="str">
            <v>細節　0001　費用弁償</v>
          </cell>
          <cell r="F2" t="str">
            <v>細々節　0004　図書購入</v>
          </cell>
          <cell r="G2" t="str">
            <v>条件付き一般競争</v>
          </cell>
          <cell r="H2" t="str">
            <v>一般会計</v>
          </cell>
          <cell r="I2" t="str">
            <v>第1四半期</v>
          </cell>
          <cell r="J2" t="str">
            <v>業務依頼前</v>
          </cell>
          <cell r="K2" t="str">
            <v>D</v>
          </cell>
        </row>
        <row r="3">
          <cell r="B3" t="str">
            <v>項　02　小学校費</v>
          </cell>
          <cell r="C3" t="str">
            <v>目　02　事務局費</v>
          </cell>
          <cell r="E3" t="str">
            <v>細節　0001　消耗品費</v>
          </cell>
          <cell r="F3" t="str">
            <v>細々節　0553　各小中学校施設保守点検委託料</v>
          </cell>
          <cell r="G3" t="str">
            <v>指名競争</v>
          </cell>
          <cell r="H3" t="str">
            <v>特別会計</v>
          </cell>
          <cell r="I3" t="str">
            <v>第2四半期</v>
          </cell>
          <cell r="J3" t="str">
            <v>設計中</v>
          </cell>
        </row>
        <row r="4">
          <cell r="A4" t="str">
            <v>款　8　土木費</v>
          </cell>
          <cell r="B4" t="str">
            <v>項　03　中学校費</v>
          </cell>
          <cell r="C4" t="str">
            <v>目　03　外国語指導費</v>
          </cell>
          <cell r="E4" t="str">
            <v>細節　0001　使用料及び賃借料</v>
          </cell>
          <cell r="F4" t="str">
            <v>細々節　0072　各小学校施設修繕</v>
          </cell>
          <cell r="G4" t="str">
            <v>随意</v>
          </cell>
          <cell r="I4" t="str">
            <v>第3四半期</v>
          </cell>
          <cell r="J4" t="str">
            <v>執行伺い</v>
          </cell>
          <cell r="K4" t="str">
            <v>AN</v>
          </cell>
        </row>
        <row r="5">
          <cell r="B5" t="str">
            <v>項　04　社会教育費</v>
          </cell>
          <cell r="C5" t="str">
            <v>目　01　学校管理費</v>
          </cell>
          <cell r="D5" t="str">
            <v>節　04　共済費</v>
          </cell>
          <cell r="E5" t="str">
            <v>細節　0001　負担金</v>
          </cell>
          <cell r="F5" t="str">
            <v>細々節　0223　学校樹木伐採委託料（台風災害時等）</v>
          </cell>
          <cell r="I5" t="str">
            <v>第4四半期</v>
          </cell>
          <cell r="J5" t="str">
            <v>審査会前</v>
          </cell>
          <cell r="K5" t="str">
            <v>EN</v>
          </cell>
        </row>
        <row r="6">
          <cell r="B6" t="str">
            <v>項　05　保健体育費</v>
          </cell>
          <cell r="C6" t="str">
            <v>目　02　教育振興費</v>
          </cell>
          <cell r="E6" t="str">
            <v>細節　0001　記念品等</v>
          </cell>
          <cell r="F6" t="str">
            <v>細々節　0226　各小学校遊具施設点検委託料</v>
          </cell>
          <cell r="G6" t="str">
            <v>耐震補強設計</v>
          </cell>
          <cell r="J6" t="str">
            <v>入札前</v>
          </cell>
          <cell r="K6" t="str">
            <v>MM</v>
          </cell>
        </row>
        <row r="7">
          <cell r="E7" t="str">
            <v>細節　0001　通信運搬費</v>
          </cell>
          <cell r="F7" t="str">
            <v>細々節　0853　三股西小学校ブランコ保護柵設置業務委託料</v>
          </cell>
          <cell r="G7" t="str">
            <v>耐震改修工事</v>
          </cell>
          <cell r="J7" t="str">
            <v>契約前</v>
          </cell>
          <cell r="K7" t="str">
            <v>GN</v>
          </cell>
        </row>
        <row r="8">
          <cell r="B8" t="str">
            <v>項　05　住宅費</v>
          </cell>
          <cell r="C8" t="str">
            <v>目　02　公民館費</v>
          </cell>
          <cell r="D8" t="str">
            <v>節　07　賃金</v>
          </cell>
          <cell r="E8" t="str">
            <v>細節　0001　雇用契約委託料</v>
          </cell>
          <cell r="F8" t="str">
            <v>細々節　0879　三股西小学校算数少人数教室コンセント設置業務委託料</v>
          </cell>
          <cell r="G8" t="str">
            <v>段階的耐震改修工事</v>
          </cell>
          <cell r="J8" t="str">
            <v>中間前【事業中】</v>
          </cell>
        </row>
        <row r="9">
          <cell r="C9" t="str">
            <v>目　02　体育施設費</v>
          </cell>
          <cell r="D9" t="str">
            <v>節　08　報償費</v>
          </cell>
          <cell r="E9" t="str">
            <v>細節　0001　備品購入費</v>
          </cell>
          <cell r="F9" t="str">
            <v>細々節　0890　エアコン移設設置業務委託料</v>
          </cell>
          <cell r="G9" t="str">
            <v>改築工事</v>
          </cell>
          <cell r="J9" t="str">
            <v>変更契約前【事業中】</v>
          </cell>
          <cell r="K9" t="str">
            <v>AR</v>
          </cell>
        </row>
        <row r="10">
          <cell r="D10" t="str">
            <v>節　09　旅費</v>
          </cell>
          <cell r="E10" t="str">
            <v>細節　0001　貸付金</v>
          </cell>
          <cell r="F10" t="str">
            <v>細々節　0061　三股小学校公共下水道接続改修工事</v>
          </cell>
          <cell r="J10" t="str">
            <v>【事業中】</v>
          </cell>
          <cell r="K10" t="str">
            <v>ER</v>
          </cell>
        </row>
        <row r="11">
          <cell r="C11" t="str">
            <v>目　06　文化振興費</v>
          </cell>
          <cell r="D11" t="str">
            <v>節　10　交際費</v>
          </cell>
          <cell r="E11" t="str">
            <v>細節　0001　事務補助者賃金</v>
          </cell>
          <cell r="F11" t="str">
            <v>細々節　0290　三股小学校公共下水道受益者負担金</v>
          </cell>
          <cell r="J11" t="str">
            <v>検査前【事業中】</v>
          </cell>
          <cell r="K11" t="str">
            <v>MR</v>
          </cell>
        </row>
        <row r="12">
          <cell r="D12" t="str">
            <v>節　11　需用費</v>
          </cell>
          <cell r="E12" t="str">
            <v>細節　0001　工事請負費</v>
          </cell>
          <cell r="F12" t="str">
            <v>細々節　0077　中学校施設修繕</v>
          </cell>
          <cell r="J12" t="str">
            <v>事業完了</v>
          </cell>
          <cell r="K12" t="str">
            <v>GR</v>
          </cell>
        </row>
        <row r="13">
          <cell r="C13" t="str">
            <v>目　01　住宅管理費</v>
          </cell>
          <cell r="D13" t="str">
            <v>節　12　役務費</v>
          </cell>
          <cell r="E13" t="str">
            <v>細節　0001　扶助費</v>
          </cell>
          <cell r="F13" t="str">
            <v>細々節　0223　学校樹木伐採委託料（台風災害時等）</v>
          </cell>
        </row>
        <row r="14">
          <cell r="D14" t="str">
            <v>節　13　委託料</v>
          </cell>
          <cell r="K14" t="str">
            <v>PA</v>
          </cell>
        </row>
        <row r="15">
          <cell r="D15" t="str">
            <v>節　14　使用料及び賃借料</v>
          </cell>
          <cell r="E15" t="str">
            <v>細節　0002　行政委員分</v>
          </cell>
          <cell r="F15" t="str">
            <v>細々節　0078　中央公民館・地区分館施設修繕</v>
          </cell>
          <cell r="K15" t="str">
            <v>PE</v>
          </cell>
        </row>
        <row r="16">
          <cell r="D16" t="str">
            <v>節　15　工事請負費</v>
          </cell>
          <cell r="E16" t="str">
            <v>細節　0002　普通旅費</v>
          </cell>
          <cell r="F16" t="str">
            <v>細々節　0841　社会教育施設定期点検報告等業務委託料</v>
          </cell>
          <cell r="K16" t="str">
            <v>PM</v>
          </cell>
        </row>
        <row r="17">
          <cell r="D17" t="str">
            <v>節　16　原材料費</v>
          </cell>
          <cell r="E17" t="str">
            <v>細節　0002　謝礼金</v>
          </cell>
          <cell r="F17" t="str">
            <v>細々節　0882　社会教育施設維持管理業務委託料</v>
          </cell>
          <cell r="K17" t="str">
            <v>PG</v>
          </cell>
        </row>
        <row r="18">
          <cell r="E18" t="str">
            <v>細節　0002　燃料費</v>
          </cell>
          <cell r="F18" t="str">
            <v>細々節　0883　第7地区分館ブロック塀設置委託業務料</v>
          </cell>
        </row>
        <row r="19">
          <cell r="D19" t="str">
            <v>節　18　備品購入費</v>
          </cell>
          <cell r="E19" t="str">
            <v>細節　0002　その他委託料</v>
          </cell>
          <cell r="F19" t="str">
            <v>細々節　0920　中央公民館トイレ改修委託料</v>
          </cell>
          <cell r="K19" t="str">
            <v>CA</v>
          </cell>
        </row>
        <row r="20">
          <cell r="D20" t="str">
            <v>節　19　負担金補助及び交付金</v>
          </cell>
          <cell r="E20" t="str">
            <v>細節　0002　補助交付金</v>
          </cell>
          <cell r="K20" t="str">
            <v>CE</v>
          </cell>
        </row>
        <row r="21">
          <cell r="D21" t="str">
            <v>節　20　扶助費</v>
          </cell>
          <cell r="E21" t="str">
            <v>細節　0002　特別職</v>
          </cell>
          <cell r="F21" t="str">
            <v>細々節　0084　体育施設照明器具等修繕</v>
          </cell>
          <cell r="K21" t="str">
            <v>CM</v>
          </cell>
        </row>
        <row r="22">
          <cell r="D22" t="str">
            <v>節　21　貸付金</v>
          </cell>
          <cell r="F22" t="str">
            <v>細々節　0025　パークゴルフ場管理原材料費</v>
          </cell>
          <cell r="K22" t="str">
            <v>CG</v>
          </cell>
        </row>
        <row r="23">
          <cell r="D23" t="str">
            <v>節　22　補償補填及び賠償金</v>
          </cell>
          <cell r="E23" t="str">
            <v>細節　0003　教育長交際費</v>
          </cell>
        </row>
        <row r="24">
          <cell r="E24" t="str">
            <v>細節　0003　食糧費</v>
          </cell>
          <cell r="F24" t="str">
            <v>細々節　0860　町営住宅 建築物点検業務委託料</v>
          </cell>
          <cell r="K24" t="str">
            <v>ES</v>
          </cell>
        </row>
        <row r="25">
          <cell r="E25" t="str">
            <v>細節　0003　附属機関分</v>
          </cell>
          <cell r="F25" t="str">
            <v>細々節　0867　長田団地浄化槽設置設計業務委託料</v>
          </cell>
          <cell r="K25" t="str">
            <v>EG</v>
          </cell>
        </row>
        <row r="26">
          <cell r="E26" t="str">
            <v>細節　0003　手数料</v>
          </cell>
          <cell r="F26" t="str">
            <v>細々節　0903　火災警報器取替業務委託料</v>
          </cell>
          <cell r="K26" t="str">
            <v>EY</v>
          </cell>
        </row>
        <row r="27">
          <cell r="K27" t="str">
            <v>EH</v>
          </cell>
        </row>
        <row r="28">
          <cell r="E28" t="str">
            <v>細節　0004　印刷製本費</v>
          </cell>
          <cell r="F28" t="str">
            <v>細々節　0199　住宅・建築物安全ストック形成事業委託料（耐震診断）</v>
          </cell>
        </row>
        <row r="29">
          <cell r="E29" t="str">
            <v>細節　0004　保険料</v>
          </cell>
          <cell r="F29" t="str">
            <v>細々節　0200　住宅・建築物安全ストック形成事業委託料（アドバイザー）</v>
          </cell>
          <cell r="K29" t="str">
            <v>PQ</v>
          </cell>
        </row>
        <row r="30">
          <cell r="F30" t="str">
            <v>細々節　0095　住宅・建築物安全ストック形成事業負担金</v>
          </cell>
          <cell r="K30" t="str">
            <v>PW</v>
          </cell>
        </row>
        <row r="31">
          <cell r="E31" t="str">
            <v>細節　0005　学校医等分</v>
          </cell>
        </row>
        <row r="32">
          <cell r="E32" t="str">
            <v>細節　0005　光熱水費</v>
          </cell>
          <cell r="K32" t="str">
            <v>EA</v>
          </cell>
        </row>
        <row r="33">
          <cell r="K33" t="str">
            <v>EZ</v>
          </cell>
        </row>
        <row r="34">
          <cell r="E34" t="str">
            <v>細節　0006　修繕料</v>
          </cell>
        </row>
        <row r="35">
          <cell r="E35" t="str">
            <v>細節　0006　その他非常勤職員</v>
          </cell>
        </row>
        <row r="36">
          <cell r="E36" t="str">
            <v>細節　0006　賃金労務者</v>
          </cell>
        </row>
        <row r="47">
          <cell r="E47" t="str">
            <v>細節　0007　医薬材料費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491"/>
  <sheetViews>
    <sheetView view="pageBreakPreview" zoomScaleNormal="100" zoomScaleSheetLayoutView="100" workbookViewId="0">
      <selection activeCell="N17" sqref="N17:AA18"/>
    </sheetView>
  </sheetViews>
  <sheetFormatPr defaultRowHeight="13.5" x14ac:dyDescent="0.15"/>
  <cols>
    <col min="1" max="1" width="0.875" style="149" customWidth="1"/>
    <col min="2" max="33" width="2.625" style="149" customWidth="1"/>
    <col min="34" max="34" width="0.875" style="149" customWidth="1"/>
    <col min="35" max="252" width="2.625" style="149" customWidth="1"/>
    <col min="253" max="253" width="9" style="149" bestFit="1"/>
    <col min="254" max="16384" width="9" style="149"/>
  </cols>
  <sheetData>
    <row r="1" spans="2:33" ht="5.0999999999999996" customHeight="1" x14ac:dyDescent="0.15"/>
    <row r="2" spans="2:33" ht="20.100000000000001" customHeight="1" x14ac:dyDescent="0.15">
      <c r="B2" s="149" t="s">
        <v>135</v>
      </c>
    </row>
    <row r="3" spans="2:33" ht="20.100000000000001" customHeight="1" x14ac:dyDescent="0.15"/>
    <row r="4" spans="2:33" ht="20.100000000000001" customHeight="1" x14ac:dyDescent="0.15">
      <c r="B4" s="517" t="s">
        <v>124</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row>
    <row r="5" spans="2:33" ht="20.100000000000001" customHeight="1" x14ac:dyDescent="0.15">
      <c r="B5" s="150"/>
      <c r="C5" s="150"/>
      <c r="D5" s="150"/>
      <c r="E5" s="150"/>
      <c r="F5" s="150"/>
      <c r="G5" s="150"/>
      <c r="H5" s="150"/>
      <c r="I5" s="150"/>
      <c r="J5" s="150"/>
      <c r="K5" s="150"/>
      <c r="L5" s="150"/>
      <c r="M5" s="518" t="s">
        <v>19</v>
      </c>
      <c r="N5" s="518"/>
      <c r="O5" s="518"/>
      <c r="P5" s="518"/>
      <c r="Q5" s="518"/>
      <c r="R5" s="518"/>
      <c r="S5" s="518"/>
      <c r="T5" s="518"/>
      <c r="U5" s="518"/>
      <c r="V5" s="518"/>
      <c r="W5" s="150"/>
      <c r="X5" s="150"/>
      <c r="Y5" s="150"/>
      <c r="Z5" s="150"/>
      <c r="AA5" s="150"/>
      <c r="AB5" s="150"/>
      <c r="AC5" s="150"/>
      <c r="AD5" s="150"/>
      <c r="AE5" s="150"/>
      <c r="AF5" s="150"/>
      <c r="AG5" s="150"/>
    </row>
    <row r="6" spans="2:33" ht="20.100000000000001" customHeight="1" x14ac:dyDescent="0.15">
      <c r="X6" s="151"/>
      <c r="Y6" s="151"/>
      <c r="Z6" s="151"/>
      <c r="AA6" s="151"/>
      <c r="AB6" s="151"/>
      <c r="AC6" s="151"/>
      <c r="AD6" s="151"/>
      <c r="AE6" s="151"/>
      <c r="AF6" s="151"/>
      <c r="AG6" s="151"/>
    </row>
    <row r="7" spans="2:33" ht="20.100000000000001" customHeight="1" x14ac:dyDescent="0.15">
      <c r="W7" s="519" t="s">
        <v>311</v>
      </c>
      <c r="X7" s="519"/>
      <c r="Y7" s="519"/>
      <c r="Z7" s="519"/>
      <c r="AA7" s="149" t="s">
        <v>18</v>
      </c>
      <c r="AB7" s="519"/>
      <c r="AC7" s="519"/>
      <c r="AD7" s="149" t="s">
        <v>20</v>
      </c>
      <c r="AE7" s="519"/>
      <c r="AF7" s="519"/>
      <c r="AG7" s="149" t="s">
        <v>6</v>
      </c>
    </row>
    <row r="8" spans="2:33" ht="20.100000000000001" customHeight="1" x14ac:dyDescent="0.15">
      <c r="C8" s="412" t="s">
        <v>293</v>
      </c>
      <c r="D8" s="151"/>
      <c r="E8" s="151"/>
      <c r="F8" s="151"/>
      <c r="G8" s="151"/>
      <c r="H8" s="151"/>
      <c r="I8" s="151"/>
      <c r="J8" s="151"/>
      <c r="K8" s="151"/>
      <c r="L8" s="151"/>
      <c r="W8" s="152"/>
      <c r="X8" s="152"/>
      <c r="Y8" s="152"/>
      <c r="Z8" s="152"/>
      <c r="AB8" s="152"/>
      <c r="AC8" s="152"/>
      <c r="AE8" s="152"/>
      <c r="AF8" s="152"/>
    </row>
    <row r="9" spans="2:33" ht="20.100000000000001" customHeight="1" x14ac:dyDescent="0.15">
      <c r="Q9" s="149" t="s">
        <v>13</v>
      </c>
    </row>
    <row r="10" spans="2:33" ht="20.100000000000001" customHeight="1" x14ac:dyDescent="0.15">
      <c r="Q10" s="151"/>
      <c r="R10" s="151"/>
      <c r="S10" s="153"/>
      <c r="T10" s="151"/>
      <c r="U10" s="154" t="s">
        <v>21</v>
      </c>
      <c r="W10" s="520"/>
      <c r="X10" s="520"/>
      <c r="Y10" s="520"/>
      <c r="Z10" s="520"/>
      <c r="AA10" s="520"/>
      <c r="AB10" s="520"/>
      <c r="AC10" s="520"/>
      <c r="AD10" s="520"/>
      <c r="AE10" s="520"/>
      <c r="AF10" s="520"/>
      <c r="AG10" s="520"/>
    </row>
    <row r="11" spans="2:33" ht="20.100000000000001" customHeight="1" x14ac:dyDescent="0.15">
      <c r="Q11" s="151"/>
      <c r="R11" s="151"/>
      <c r="S11" s="153"/>
      <c r="T11" s="151"/>
      <c r="U11" s="154"/>
      <c r="W11" s="521"/>
      <c r="X11" s="521"/>
      <c r="Y11" s="521"/>
      <c r="Z11" s="521"/>
      <c r="AA11" s="521"/>
      <c r="AB11" s="521"/>
      <c r="AC11" s="521"/>
      <c r="AD11" s="521"/>
      <c r="AE11" s="521"/>
      <c r="AF11" s="521"/>
      <c r="AG11" s="155"/>
    </row>
    <row r="12" spans="2:33" ht="20.100000000000001" customHeight="1" x14ac:dyDescent="0.15">
      <c r="T12" s="151"/>
      <c r="U12" s="154" t="s">
        <v>294</v>
      </c>
      <c r="V12" s="156"/>
      <c r="W12" s="520"/>
      <c r="X12" s="520"/>
      <c r="Y12" s="520"/>
      <c r="Z12" s="520"/>
      <c r="AA12" s="520"/>
      <c r="AB12" s="520"/>
      <c r="AC12" s="520"/>
      <c r="AD12" s="520"/>
      <c r="AE12" s="520"/>
      <c r="AF12" s="520"/>
      <c r="AG12" s="405"/>
    </row>
    <row r="13" spans="2:33" ht="20.100000000000001" customHeight="1" x14ac:dyDescent="0.15">
      <c r="T13" s="151"/>
      <c r="U13" s="154" t="s">
        <v>0</v>
      </c>
      <c r="W13" s="522"/>
      <c r="X13" s="522"/>
      <c r="Y13" s="522"/>
      <c r="Z13" s="156" t="s">
        <v>26</v>
      </c>
      <c r="AA13" s="522"/>
      <c r="AB13" s="522"/>
      <c r="AC13" s="522"/>
      <c r="AD13" s="156" t="s">
        <v>26</v>
      </c>
      <c r="AE13" s="522"/>
      <c r="AF13" s="522"/>
      <c r="AG13" s="522"/>
    </row>
    <row r="14" spans="2:33" ht="20.100000000000001" customHeight="1" x14ac:dyDescent="0.15">
      <c r="C14" s="516" t="s">
        <v>300</v>
      </c>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row>
    <row r="15" spans="2:33" ht="20.100000000000001" customHeight="1" x14ac:dyDescent="0.15">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row>
    <row r="16" spans="2:33" ht="5.0999999999999996" customHeight="1" x14ac:dyDescent="0.15">
      <c r="C16" s="157"/>
      <c r="D16" s="158"/>
      <c r="E16" s="158"/>
      <c r="F16" s="158"/>
      <c r="G16" s="158"/>
      <c r="H16" s="158"/>
      <c r="I16" s="158"/>
      <c r="J16" s="158"/>
      <c r="K16" s="158"/>
      <c r="L16" s="159"/>
      <c r="M16" s="157"/>
      <c r="N16" s="160"/>
      <c r="O16" s="160"/>
      <c r="P16" s="160"/>
      <c r="Q16" s="160"/>
      <c r="R16" s="160"/>
      <c r="S16" s="161"/>
      <c r="T16" s="161"/>
      <c r="U16" s="161"/>
      <c r="V16" s="161"/>
      <c r="W16" s="161"/>
      <c r="X16" s="161"/>
      <c r="Y16" s="160"/>
      <c r="Z16" s="160"/>
      <c r="AA16" s="160"/>
      <c r="AB16" s="160"/>
      <c r="AC16" s="160"/>
      <c r="AD16" s="160"/>
      <c r="AE16" s="160"/>
      <c r="AF16" s="159"/>
    </row>
    <row r="17" spans="3:39" ht="17.100000000000001" customHeight="1" x14ac:dyDescent="0.15">
      <c r="C17" s="162"/>
      <c r="D17" s="509" t="s">
        <v>27</v>
      </c>
      <c r="E17" s="509"/>
      <c r="F17" s="509"/>
      <c r="G17" s="509"/>
      <c r="H17" s="509"/>
      <c r="I17" s="509"/>
      <c r="J17" s="509"/>
      <c r="K17" s="509"/>
      <c r="L17" s="163"/>
      <c r="M17" s="162"/>
      <c r="N17" s="515"/>
      <c r="O17" s="515"/>
      <c r="P17" s="515"/>
      <c r="Q17" s="515"/>
      <c r="R17" s="515"/>
      <c r="S17" s="515"/>
      <c r="T17" s="515"/>
      <c r="U17" s="515"/>
      <c r="V17" s="515"/>
      <c r="W17" s="515"/>
      <c r="X17" s="515"/>
      <c r="Y17" s="515"/>
      <c r="Z17" s="515"/>
      <c r="AA17" s="515"/>
      <c r="AB17" s="164"/>
      <c r="AC17" s="513" t="s">
        <v>24</v>
      </c>
      <c r="AD17" s="153"/>
      <c r="AE17" s="153"/>
      <c r="AF17" s="163"/>
    </row>
    <row r="18" spans="3:39" ht="17.100000000000001" customHeight="1" x14ac:dyDescent="0.15">
      <c r="C18" s="162"/>
      <c r="D18" s="509"/>
      <c r="E18" s="509"/>
      <c r="F18" s="509"/>
      <c r="G18" s="509"/>
      <c r="H18" s="509"/>
      <c r="I18" s="509"/>
      <c r="J18" s="509"/>
      <c r="K18" s="509"/>
      <c r="L18" s="163"/>
      <c r="M18" s="162"/>
      <c r="N18" s="515"/>
      <c r="O18" s="515"/>
      <c r="P18" s="515"/>
      <c r="Q18" s="515"/>
      <c r="R18" s="515"/>
      <c r="S18" s="515"/>
      <c r="T18" s="515"/>
      <c r="U18" s="515"/>
      <c r="V18" s="515"/>
      <c r="W18" s="515"/>
      <c r="X18" s="515"/>
      <c r="Y18" s="515"/>
      <c r="Z18" s="515"/>
      <c r="AA18" s="515"/>
      <c r="AB18" s="164"/>
      <c r="AC18" s="513"/>
      <c r="AD18" s="153"/>
      <c r="AE18" s="153"/>
      <c r="AF18" s="163"/>
    </row>
    <row r="19" spans="3:39" ht="5.0999999999999996" customHeight="1" x14ac:dyDescent="0.15">
      <c r="C19" s="165"/>
      <c r="D19" s="166"/>
      <c r="E19" s="166"/>
      <c r="F19" s="166"/>
      <c r="G19" s="166"/>
      <c r="H19" s="166"/>
      <c r="I19" s="166"/>
      <c r="J19" s="166"/>
      <c r="K19" s="166"/>
      <c r="L19" s="167"/>
      <c r="M19" s="165"/>
      <c r="N19" s="168"/>
      <c r="O19" s="168"/>
      <c r="P19" s="168"/>
      <c r="Q19" s="168"/>
      <c r="R19" s="168"/>
      <c r="S19" s="169"/>
      <c r="T19" s="169"/>
      <c r="U19" s="169"/>
      <c r="V19" s="169"/>
      <c r="W19" s="169"/>
      <c r="X19" s="169"/>
      <c r="Y19" s="168"/>
      <c r="Z19" s="168"/>
      <c r="AA19" s="168"/>
      <c r="AB19" s="170"/>
      <c r="AC19" s="170"/>
      <c r="AD19" s="170"/>
      <c r="AE19" s="170"/>
      <c r="AF19" s="167"/>
    </row>
    <row r="20" spans="3:39" ht="17.100000000000001" customHeight="1" x14ac:dyDescent="0.15">
      <c r="C20" s="162"/>
      <c r="D20" s="508" t="s">
        <v>28</v>
      </c>
      <c r="E20" s="509"/>
      <c r="F20" s="509"/>
      <c r="G20" s="509"/>
      <c r="H20" s="509"/>
      <c r="I20" s="509"/>
      <c r="J20" s="509"/>
      <c r="K20" s="509"/>
      <c r="L20" s="163"/>
      <c r="M20" s="162"/>
      <c r="N20" s="515"/>
      <c r="O20" s="515"/>
      <c r="P20" s="515"/>
      <c r="Q20" s="515"/>
      <c r="R20" s="515"/>
      <c r="S20" s="515"/>
      <c r="T20" s="515"/>
      <c r="U20" s="515"/>
      <c r="V20" s="515"/>
      <c r="W20" s="515"/>
      <c r="X20" s="515"/>
      <c r="Y20" s="515"/>
      <c r="Z20" s="515"/>
      <c r="AA20" s="515"/>
      <c r="AB20" s="164"/>
      <c r="AC20" s="513" t="s">
        <v>24</v>
      </c>
      <c r="AD20" s="153"/>
      <c r="AE20" s="153"/>
      <c r="AF20" s="163"/>
    </row>
    <row r="21" spans="3:39" ht="17.100000000000001" customHeight="1" x14ac:dyDescent="0.15">
      <c r="C21" s="162"/>
      <c r="D21" s="509" t="s">
        <v>29</v>
      </c>
      <c r="E21" s="509"/>
      <c r="F21" s="509"/>
      <c r="G21" s="509"/>
      <c r="H21" s="509"/>
      <c r="I21" s="509"/>
      <c r="J21" s="509"/>
      <c r="K21" s="509"/>
      <c r="L21" s="163"/>
      <c r="M21" s="162"/>
      <c r="N21" s="515"/>
      <c r="O21" s="515"/>
      <c r="P21" s="515"/>
      <c r="Q21" s="515"/>
      <c r="R21" s="515"/>
      <c r="S21" s="515"/>
      <c r="T21" s="515"/>
      <c r="U21" s="515"/>
      <c r="V21" s="515"/>
      <c r="W21" s="515"/>
      <c r="X21" s="515"/>
      <c r="Y21" s="515"/>
      <c r="Z21" s="515"/>
      <c r="AA21" s="515"/>
      <c r="AB21" s="164"/>
      <c r="AC21" s="513"/>
      <c r="AD21" s="153"/>
      <c r="AE21" s="153"/>
      <c r="AF21" s="163"/>
    </row>
    <row r="22" spans="3:39" ht="5.0999999999999996" customHeight="1" x14ac:dyDescent="0.15">
      <c r="C22" s="165"/>
      <c r="D22" s="166"/>
      <c r="E22" s="166"/>
      <c r="F22" s="166"/>
      <c r="G22" s="166"/>
      <c r="H22" s="166"/>
      <c r="I22" s="166"/>
      <c r="J22" s="166"/>
      <c r="K22" s="166"/>
      <c r="L22" s="167"/>
      <c r="M22" s="165"/>
      <c r="N22" s="168"/>
      <c r="O22" s="168"/>
      <c r="P22" s="168"/>
      <c r="Q22" s="168"/>
      <c r="R22" s="168"/>
      <c r="S22" s="169"/>
      <c r="T22" s="169"/>
      <c r="U22" s="169"/>
      <c r="V22" s="169"/>
      <c r="W22" s="169"/>
      <c r="X22" s="169"/>
      <c r="Y22" s="168"/>
      <c r="Z22" s="168"/>
      <c r="AA22" s="168"/>
      <c r="AB22" s="170"/>
      <c r="AC22" s="170"/>
      <c r="AD22" s="170"/>
      <c r="AE22" s="170"/>
      <c r="AF22" s="167"/>
    </row>
    <row r="23" spans="3:39" ht="5.0999999999999996" customHeight="1" x14ac:dyDescent="0.15">
      <c r="C23" s="157"/>
      <c r="D23" s="171"/>
      <c r="E23" s="171"/>
      <c r="F23" s="171"/>
      <c r="G23" s="171"/>
      <c r="H23" s="171"/>
      <c r="I23" s="171"/>
      <c r="J23" s="171"/>
      <c r="K23" s="171"/>
      <c r="L23" s="159"/>
      <c r="M23" s="157"/>
      <c r="N23" s="172"/>
      <c r="O23" s="172"/>
      <c r="P23" s="172"/>
      <c r="Q23" s="172"/>
      <c r="R23" s="172"/>
      <c r="S23" s="173"/>
      <c r="T23" s="173"/>
      <c r="U23" s="173"/>
      <c r="V23" s="173"/>
      <c r="W23" s="173"/>
      <c r="X23" s="173"/>
      <c r="Y23" s="172"/>
      <c r="Z23" s="172"/>
      <c r="AA23" s="172"/>
      <c r="AB23" s="160"/>
      <c r="AC23" s="160"/>
      <c r="AD23" s="160"/>
      <c r="AE23" s="160"/>
      <c r="AF23" s="159"/>
    </row>
    <row r="24" spans="3:39" ht="17.100000000000001" customHeight="1" x14ac:dyDescent="0.15">
      <c r="C24" s="162"/>
      <c r="D24" s="508" t="s">
        <v>2</v>
      </c>
      <c r="E24" s="509"/>
      <c r="F24" s="509"/>
      <c r="G24" s="509"/>
      <c r="H24" s="509"/>
      <c r="I24" s="509"/>
      <c r="J24" s="509"/>
      <c r="K24" s="509"/>
      <c r="L24" s="163"/>
      <c r="M24" s="162"/>
      <c r="N24" s="512" t="s">
        <v>344</v>
      </c>
      <c r="O24" s="512"/>
      <c r="P24" s="512"/>
      <c r="Q24" s="512"/>
      <c r="R24" s="512"/>
      <c r="S24" s="512"/>
      <c r="T24" s="512"/>
      <c r="U24" s="512"/>
      <c r="V24" s="512"/>
      <c r="W24" s="512"/>
      <c r="X24" s="512"/>
      <c r="Y24" s="512"/>
      <c r="Z24" s="512"/>
      <c r="AA24" s="512"/>
      <c r="AB24" s="153"/>
      <c r="AC24" s="513"/>
      <c r="AD24" s="153"/>
      <c r="AE24" s="153"/>
      <c r="AF24" s="163"/>
    </row>
    <row r="25" spans="3:39" ht="17.100000000000001" customHeight="1" x14ac:dyDescent="0.15">
      <c r="C25" s="162"/>
      <c r="D25" s="509"/>
      <c r="E25" s="509"/>
      <c r="F25" s="509"/>
      <c r="G25" s="509"/>
      <c r="H25" s="509"/>
      <c r="I25" s="509"/>
      <c r="J25" s="509"/>
      <c r="K25" s="509"/>
      <c r="L25" s="163"/>
      <c r="M25" s="162"/>
      <c r="N25" s="512"/>
      <c r="O25" s="512"/>
      <c r="P25" s="512"/>
      <c r="Q25" s="512"/>
      <c r="R25" s="512"/>
      <c r="S25" s="512"/>
      <c r="T25" s="512"/>
      <c r="U25" s="512"/>
      <c r="V25" s="512"/>
      <c r="W25" s="512"/>
      <c r="X25" s="512"/>
      <c r="Y25" s="512"/>
      <c r="Z25" s="512"/>
      <c r="AA25" s="512"/>
      <c r="AB25" s="174"/>
      <c r="AC25" s="513"/>
      <c r="AD25" s="174"/>
      <c r="AE25" s="174"/>
      <c r="AF25" s="175"/>
      <c r="AG25" s="176"/>
      <c r="AH25" s="176"/>
      <c r="AI25" s="176"/>
      <c r="AM25" s="177"/>
    </row>
    <row r="26" spans="3:39" ht="5.0999999999999996" customHeight="1" x14ac:dyDescent="0.15">
      <c r="C26" s="165"/>
      <c r="D26" s="166"/>
      <c r="E26" s="166"/>
      <c r="F26" s="166"/>
      <c r="G26" s="166"/>
      <c r="H26" s="166"/>
      <c r="I26" s="166"/>
      <c r="J26" s="166"/>
      <c r="K26" s="166"/>
      <c r="L26" s="167"/>
      <c r="M26" s="178"/>
      <c r="N26" s="179"/>
      <c r="O26" s="180"/>
      <c r="P26" s="180"/>
      <c r="Q26" s="180"/>
      <c r="R26" s="180"/>
      <c r="S26" s="180"/>
      <c r="T26" s="180"/>
      <c r="U26" s="180"/>
      <c r="V26" s="180"/>
      <c r="W26" s="180"/>
      <c r="X26" s="180"/>
      <c r="Y26" s="180"/>
      <c r="Z26" s="180"/>
      <c r="AA26" s="180"/>
      <c r="AB26" s="180"/>
      <c r="AC26" s="180"/>
      <c r="AD26" s="180"/>
      <c r="AE26" s="180"/>
      <c r="AF26" s="181"/>
      <c r="AG26" s="182"/>
      <c r="AH26" s="182"/>
      <c r="AI26" s="182"/>
    </row>
    <row r="27" spans="3:39" ht="5.0999999999999996" customHeight="1" x14ac:dyDescent="0.15">
      <c r="C27" s="157"/>
      <c r="D27" s="171"/>
      <c r="E27" s="171"/>
      <c r="F27" s="171"/>
      <c r="G27" s="171"/>
      <c r="H27" s="171"/>
      <c r="I27" s="171"/>
      <c r="J27" s="171"/>
      <c r="K27" s="171"/>
      <c r="L27" s="159"/>
      <c r="M27" s="157"/>
      <c r="N27" s="160"/>
      <c r="O27" s="160"/>
      <c r="P27" s="160"/>
      <c r="Q27" s="160"/>
      <c r="R27" s="160"/>
      <c r="S27" s="183"/>
      <c r="T27" s="183"/>
      <c r="U27" s="183"/>
      <c r="V27" s="183"/>
      <c r="W27" s="183"/>
      <c r="X27" s="183"/>
      <c r="Y27" s="160"/>
      <c r="Z27" s="160"/>
      <c r="AA27" s="160"/>
      <c r="AB27" s="160"/>
      <c r="AC27" s="160"/>
      <c r="AD27" s="160"/>
      <c r="AE27" s="160"/>
      <c r="AF27" s="159"/>
    </row>
    <row r="28" spans="3:39" ht="17.100000000000001" customHeight="1" x14ac:dyDescent="0.15">
      <c r="C28" s="162"/>
      <c r="D28" s="508" t="s">
        <v>345</v>
      </c>
      <c r="E28" s="509"/>
      <c r="F28" s="509"/>
      <c r="G28" s="509"/>
      <c r="H28" s="509"/>
      <c r="I28" s="509"/>
      <c r="J28" s="509"/>
      <c r="K28" s="509"/>
      <c r="L28" s="163"/>
      <c r="M28" s="162"/>
      <c r="N28" s="514"/>
      <c r="O28" s="514"/>
      <c r="P28" s="514"/>
      <c r="Q28" s="511"/>
      <c r="R28" s="511"/>
      <c r="S28" s="511"/>
      <c r="T28" s="511"/>
      <c r="U28" s="511"/>
      <c r="V28" s="511"/>
      <c r="W28" s="511"/>
      <c r="X28" s="511"/>
      <c r="Y28" s="511"/>
      <c r="Z28" s="511"/>
      <c r="AA28" s="511"/>
      <c r="AB28" s="511"/>
      <c r="AC28" s="511"/>
      <c r="AD28" s="511"/>
      <c r="AE28" s="511"/>
      <c r="AF28" s="163"/>
    </row>
    <row r="29" spans="3:39" ht="17.100000000000001" customHeight="1" x14ac:dyDescent="0.15">
      <c r="C29" s="162"/>
      <c r="D29" s="509"/>
      <c r="E29" s="509"/>
      <c r="F29" s="509"/>
      <c r="G29" s="509"/>
      <c r="H29" s="509"/>
      <c r="I29" s="509"/>
      <c r="J29" s="509"/>
      <c r="K29" s="509"/>
      <c r="L29" s="163"/>
      <c r="M29" s="162"/>
      <c r="N29" s="514"/>
      <c r="O29" s="514"/>
      <c r="P29" s="514"/>
      <c r="Q29" s="511"/>
      <c r="R29" s="511"/>
      <c r="S29" s="511"/>
      <c r="T29" s="511"/>
      <c r="U29" s="511"/>
      <c r="V29" s="511"/>
      <c r="W29" s="511"/>
      <c r="X29" s="511"/>
      <c r="Y29" s="511"/>
      <c r="Z29" s="511"/>
      <c r="AA29" s="511"/>
      <c r="AB29" s="511"/>
      <c r="AC29" s="511"/>
      <c r="AD29" s="511"/>
      <c r="AE29" s="511"/>
      <c r="AF29" s="175"/>
      <c r="AG29" s="176"/>
      <c r="AH29" s="176"/>
      <c r="AI29" s="176"/>
      <c r="AM29" s="177"/>
    </row>
    <row r="30" spans="3:39" ht="5.0999999999999996" customHeight="1" x14ac:dyDescent="0.15">
      <c r="C30" s="165"/>
      <c r="D30" s="166"/>
      <c r="E30" s="166"/>
      <c r="F30" s="166"/>
      <c r="G30" s="166"/>
      <c r="H30" s="166"/>
      <c r="I30" s="166"/>
      <c r="J30" s="166"/>
      <c r="K30" s="166"/>
      <c r="L30" s="167"/>
      <c r="M30" s="178"/>
      <c r="N30" s="184"/>
      <c r="O30" s="180"/>
      <c r="P30" s="180"/>
      <c r="Q30" s="180"/>
      <c r="R30" s="180"/>
      <c r="S30" s="180"/>
      <c r="T30" s="180"/>
      <c r="U30" s="180"/>
      <c r="V30" s="180"/>
      <c r="W30" s="180"/>
      <c r="X30" s="180"/>
      <c r="Y30" s="180"/>
      <c r="Z30" s="180"/>
      <c r="AA30" s="180"/>
      <c r="AB30" s="180"/>
      <c r="AC30" s="180"/>
      <c r="AD30" s="180"/>
      <c r="AE30" s="180"/>
      <c r="AF30" s="181"/>
      <c r="AG30" s="182"/>
      <c r="AH30" s="182"/>
      <c r="AI30" s="182"/>
    </row>
    <row r="31" spans="3:39" ht="5.0999999999999996" customHeight="1" x14ac:dyDescent="0.15">
      <c r="C31" s="157"/>
      <c r="D31" s="171"/>
      <c r="E31" s="171"/>
      <c r="F31" s="171"/>
      <c r="G31" s="171"/>
      <c r="H31" s="171"/>
      <c r="I31" s="171"/>
      <c r="J31" s="171"/>
      <c r="K31" s="171"/>
      <c r="L31" s="159"/>
      <c r="M31" s="157"/>
      <c r="N31" s="160"/>
      <c r="O31" s="160"/>
      <c r="P31" s="160"/>
      <c r="Q31" s="160"/>
      <c r="R31" s="160"/>
      <c r="S31" s="183"/>
      <c r="T31" s="183"/>
      <c r="U31" s="183"/>
      <c r="V31" s="183"/>
      <c r="W31" s="183"/>
      <c r="X31" s="183"/>
      <c r="Y31" s="160"/>
      <c r="Z31" s="160"/>
      <c r="AA31" s="160"/>
      <c r="AB31" s="160"/>
      <c r="AC31" s="160"/>
      <c r="AD31" s="160"/>
      <c r="AE31" s="160"/>
      <c r="AF31" s="159"/>
    </row>
    <row r="32" spans="3:39" ht="17.100000000000001" customHeight="1" x14ac:dyDescent="0.15">
      <c r="C32" s="162"/>
      <c r="D32" s="509" t="s">
        <v>1</v>
      </c>
      <c r="E32" s="509"/>
      <c r="F32" s="509"/>
      <c r="G32" s="509"/>
      <c r="H32" s="509"/>
      <c r="I32" s="509"/>
      <c r="J32" s="509"/>
      <c r="K32" s="509"/>
      <c r="L32" s="163"/>
      <c r="M32" s="162"/>
      <c r="N32" s="511" t="s">
        <v>338</v>
      </c>
      <c r="O32" s="511"/>
      <c r="P32" s="511"/>
      <c r="Q32" s="511"/>
      <c r="R32" s="511"/>
      <c r="S32" s="511"/>
      <c r="T32" s="511"/>
      <c r="U32" s="511"/>
      <c r="V32" s="511"/>
      <c r="W32" s="511"/>
      <c r="X32" s="511"/>
      <c r="Y32" s="511"/>
      <c r="Z32" s="153"/>
      <c r="AA32" s="153"/>
      <c r="AB32" s="153"/>
      <c r="AC32" s="153"/>
      <c r="AD32" s="153"/>
      <c r="AE32" s="153"/>
      <c r="AF32" s="163"/>
    </row>
    <row r="33" spans="3:39" ht="17.100000000000001" customHeight="1" x14ac:dyDescent="0.15">
      <c r="C33" s="162"/>
      <c r="D33" s="509"/>
      <c r="E33" s="509"/>
      <c r="F33" s="509"/>
      <c r="G33" s="509"/>
      <c r="H33" s="509"/>
      <c r="I33" s="509"/>
      <c r="J33" s="509"/>
      <c r="K33" s="509"/>
      <c r="L33" s="163"/>
      <c r="M33" s="162"/>
      <c r="N33" s="511"/>
      <c r="O33" s="511"/>
      <c r="P33" s="511"/>
      <c r="Q33" s="511"/>
      <c r="R33" s="511"/>
      <c r="S33" s="511"/>
      <c r="T33" s="511"/>
      <c r="U33" s="511"/>
      <c r="V33" s="511"/>
      <c r="W33" s="511"/>
      <c r="X33" s="511"/>
      <c r="Y33" s="511"/>
      <c r="Z33" s="174"/>
      <c r="AA33" s="174"/>
      <c r="AB33" s="174"/>
      <c r="AC33" s="174"/>
      <c r="AD33" s="174"/>
      <c r="AE33" s="174"/>
      <c r="AF33" s="175"/>
      <c r="AG33" s="176"/>
      <c r="AH33" s="176"/>
      <c r="AI33" s="176"/>
      <c r="AM33" s="177"/>
    </row>
    <row r="34" spans="3:39" ht="5.0999999999999996" customHeight="1" x14ac:dyDescent="0.15">
      <c r="C34" s="165"/>
      <c r="D34" s="166"/>
      <c r="E34" s="166"/>
      <c r="F34" s="166"/>
      <c r="G34" s="166"/>
      <c r="H34" s="166"/>
      <c r="I34" s="166"/>
      <c r="J34" s="166"/>
      <c r="K34" s="166"/>
      <c r="L34" s="167"/>
      <c r="M34" s="178"/>
      <c r="N34" s="184"/>
      <c r="O34" s="180"/>
      <c r="P34" s="180"/>
      <c r="Q34" s="180"/>
      <c r="R34" s="180"/>
      <c r="S34" s="180"/>
      <c r="T34" s="180"/>
      <c r="U34" s="180"/>
      <c r="V34" s="180"/>
      <c r="W34" s="180"/>
      <c r="X34" s="180"/>
      <c r="Y34" s="180"/>
      <c r="Z34" s="180"/>
      <c r="AA34" s="180"/>
      <c r="AB34" s="180"/>
      <c r="AC34" s="180"/>
      <c r="AD34" s="180"/>
      <c r="AE34" s="180"/>
      <c r="AF34" s="181"/>
      <c r="AG34" s="182"/>
      <c r="AH34" s="182"/>
      <c r="AI34" s="182"/>
    </row>
    <row r="35" spans="3:39" ht="3.75" customHeight="1" x14ac:dyDescent="0.15">
      <c r="C35" s="157"/>
      <c r="D35" s="171"/>
      <c r="E35" s="171"/>
      <c r="F35" s="171"/>
      <c r="G35" s="171"/>
      <c r="H35" s="171"/>
      <c r="I35" s="171"/>
      <c r="J35" s="171"/>
      <c r="K35" s="171"/>
      <c r="L35" s="159"/>
      <c r="M35" s="157"/>
      <c r="N35" s="160"/>
      <c r="O35" s="160"/>
      <c r="P35" s="160"/>
      <c r="Q35" s="160"/>
      <c r="R35" s="160"/>
      <c r="S35" s="183"/>
      <c r="T35" s="183"/>
      <c r="U35" s="183"/>
      <c r="V35" s="183"/>
      <c r="W35" s="183"/>
      <c r="X35" s="183"/>
      <c r="Y35" s="160"/>
      <c r="Z35" s="160"/>
      <c r="AA35" s="160"/>
      <c r="AB35" s="160"/>
      <c r="AC35" s="160"/>
      <c r="AD35" s="160"/>
      <c r="AE35" s="160"/>
      <c r="AF35" s="159"/>
    </row>
    <row r="36" spans="3:39" ht="17.100000000000001" customHeight="1" x14ac:dyDescent="0.15">
      <c r="C36" s="162"/>
      <c r="D36" s="509" t="s">
        <v>342</v>
      </c>
      <c r="E36" s="509"/>
      <c r="F36" s="509"/>
      <c r="G36" s="509"/>
      <c r="H36" s="509"/>
      <c r="I36" s="509"/>
      <c r="J36" s="509"/>
      <c r="K36" s="509"/>
      <c r="L36" s="163"/>
      <c r="M36" s="162"/>
      <c r="N36" s="510" t="s">
        <v>343</v>
      </c>
      <c r="O36" s="510"/>
      <c r="P36" s="510"/>
      <c r="Q36" s="510"/>
      <c r="R36" s="510"/>
      <c r="S36" s="510"/>
      <c r="T36" s="510"/>
      <c r="U36" s="510"/>
      <c r="V36" s="510"/>
      <c r="W36" s="510"/>
      <c r="X36" s="510"/>
      <c r="Y36" s="510"/>
      <c r="Z36" s="510"/>
      <c r="AA36" s="510"/>
      <c r="AB36" s="510"/>
      <c r="AC36" s="510"/>
      <c r="AD36" s="510"/>
      <c r="AE36" s="510"/>
      <c r="AF36" s="163"/>
    </row>
    <row r="37" spans="3:39" ht="17.100000000000001" customHeight="1" x14ac:dyDescent="0.15">
      <c r="C37" s="162"/>
      <c r="D37" s="509"/>
      <c r="E37" s="509"/>
      <c r="F37" s="509"/>
      <c r="G37" s="509"/>
      <c r="H37" s="509"/>
      <c r="I37" s="509"/>
      <c r="J37" s="509"/>
      <c r="K37" s="509"/>
      <c r="L37" s="163"/>
      <c r="M37" s="162"/>
      <c r="N37" s="510"/>
      <c r="O37" s="510"/>
      <c r="P37" s="510"/>
      <c r="Q37" s="510"/>
      <c r="R37" s="510"/>
      <c r="S37" s="510"/>
      <c r="T37" s="510"/>
      <c r="U37" s="510"/>
      <c r="V37" s="510"/>
      <c r="W37" s="510"/>
      <c r="X37" s="510"/>
      <c r="Y37" s="510"/>
      <c r="Z37" s="510"/>
      <c r="AA37" s="510"/>
      <c r="AB37" s="510"/>
      <c r="AC37" s="510"/>
      <c r="AD37" s="510"/>
      <c r="AE37" s="510"/>
      <c r="AF37" s="175"/>
    </row>
    <row r="38" spans="3:39" ht="5.25" customHeight="1" x14ac:dyDescent="0.15">
      <c r="C38" s="165"/>
      <c r="D38" s="166"/>
      <c r="E38" s="166"/>
      <c r="F38" s="166"/>
      <c r="G38" s="166"/>
      <c r="H38" s="166"/>
      <c r="I38" s="166"/>
      <c r="J38" s="166"/>
      <c r="K38" s="166"/>
      <c r="L38" s="167"/>
      <c r="M38" s="178"/>
      <c r="N38" s="184"/>
      <c r="O38" s="180"/>
      <c r="P38" s="180"/>
      <c r="Q38" s="180"/>
      <c r="R38" s="180"/>
      <c r="S38" s="180"/>
      <c r="T38" s="180"/>
      <c r="U38" s="180"/>
      <c r="V38" s="180"/>
      <c r="W38" s="180"/>
      <c r="X38" s="180"/>
      <c r="Y38" s="180"/>
      <c r="Z38" s="180"/>
      <c r="AA38" s="180"/>
      <c r="AB38" s="180"/>
      <c r="AC38" s="180"/>
      <c r="AD38" s="180"/>
      <c r="AE38" s="180"/>
      <c r="AF38" s="181"/>
    </row>
    <row r="39" spans="3:39" ht="17.100000000000001" customHeight="1" x14ac:dyDescent="0.15">
      <c r="C39" s="149" t="s">
        <v>341</v>
      </c>
    </row>
    <row r="40" spans="3:39" ht="17.100000000000001" customHeight="1" x14ac:dyDescent="0.15">
      <c r="D40" s="185" t="s">
        <v>339</v>
      </c>
      <c r="E40" s="9" t="s">
        <v>340</v>
      </c>
    </row>
    <row r="41" spans="3:39" ht="17.100000000000001" customHeight="1" x14ac:dyDescent="0.15">
      <c r="D41" s="185" t="s">
        <v>17</v>
      </c>
      <c r="E41" s="9" t="s">
        <v>213</v>
      </c>
      <c r="F41" s="8"/>
      <c r="G41" s="8"/>
    </row>
    <row r="42" spans="3:39" ht="17.100000000000001" customHeight="1" x14ac:dyDescent="0.15">
      <c r="D42" s="185" t="s">
        <v>15</v>
      </c>
      <c r="E42" s="9" t="s">
        <v>306</v>
      </c>
      <c r="F42" s="8"/>
      <c r="G42" s="8"/>
    </row>
    <row r="43" spans="3:39" ht="17.100000000000001" customHeight="1" x14ac:dyDescent="0.15">
      <c r="D43" s="185" t="s">
        <v>33</v>
      </c>
      <c r="E43" s="9" t="s">
        <v>266</v>
      </c>
      <c r="F43" s="8"/>
      <c r="G43" s="8"/>
    </row>
    <row r="44" spans="3:39" ht="17.100000000000001" customHeight="1" x14ac:dyDescent="0.15">
      <c r="D44" s="185" t="s">
        <v>4</v>
      </c>
      <c r="E44" s="8" t="s">
        <v>125</v>
      </c>
      <c r="F44" s="8"/>
      <c r="G44" s="8"/>
    </row>
    <row r="45" spans="3:39" ht="17.100000000000001" customHeight="1" x14ac:dyDescent="0.15">
      <c r="D45" s="185" t="s">
        <v>36</v>
      </c>
      <c r="E45" s="9" t="s">
        <v>214</v>
      </c>
      <c r="F45" s="8"/>
      <c r="G45" s="8"/>
    </row>
    <row r="46" spans="3:39" ht="17.100000000000001" customHeight="1" x14ac:dyDescent="0.15">
      <c r="D46" s="185" t="s">
        <v>38</v>
      </c>
      <c r="E46" s="9" t="s">
        <v>34</v>
      </c>
      <c r="F46" s="8"/>
      <c r="G46" s="8"/>
    </row>
    <row r="47" spans="3:39" ht="17.100000000000001" customHeight="1" x14ac:dyDescent="0.15">
      <c r="D47" s="185" t="s">
        <v>221</v>
      </c>
      <c r="E47" s="9" t="s">
        <v>23</v>
      </c>
    </row>
    <row r="48" spans="3:39" ht="13.5" customHeight="1" x14ac:dyDescent="0.15">
      <c r="D48" s="185" t="s">
        <v>336</v>
      </c>
      <c r="E48" s="10" t="s">
        <v>126</v>
      </c>
      <c r="F48" s="8"/>
      <c r="G48" s="8"/>
    </row>
    <row r="49" spans="4:7" ht="20.100000000000001" customHeight="1" x14ac:dyDescent="0.15"/>
    <row r="50" spans="4:7" ht="17.100000000000001" customHeight="1" x14ac:dyDescent="0.15">
      <c r="D50" s="185" t="s">
        <v>40</v>
      </c>
      <c r="E50" s="284" t="s">
        <v>41</v>
      </c>
      <c r="F50" s="186"/>
      <c r="G50" s="186"/>
    </row>
    <row r="51" spans="4:7" ht="20.100000000000001" customHeight="1" x14ac:dyDescent="0.15"/>
    <row r="52" spans="4:7" ht="20.100000000000001" customHeight="1" x14ac:dyDescent="0.15"/>
    <row r="53" spans="4:7" ht="20.100000000000001" customHeight="1" x14ac:dyDescent="0.15"/>
    <row r="54" spans="4:7" ht="20.100000000000001" customHeight="1" x14ac:dyDescent="0.15"/>
    <row r="55" spans="4:7" ht="20.100000000000001" customHeight="1" x14ac:dyDescent="0.15"/>
    <row r="56" spans="4:7" ht="20.100000000000001" customHeight="1" x14ac:dyDescent="0.15"/>
    <row r="57" spans="4:7" ht="20.100000000000001" customHeight="1" x14ac:dyDescent="0.15"/>
    <row r="58" spans="4:7" ht="20.100000000000001" customHeight="1" x14ac:dyDescent="0.15"/>
    <row r="59" spans="4:7" ht="20.100000000000001" customHeight="1" x14ac:dyDescent="0.15"/>
    <row r="60" spans="4:7" ht="20.100000000000001" customHeight="1" x14ac:dyDescent="0.15"/>
    <row r="61" spans="4:7" ht="20.100000000000001" customHeight="1" x14ac:dyDescent="0.15"/>
    <row r="62" spans="4:7" ht="20.100000000000001" customHeight="1" x14ac:dyDescent="0.15"/>
    <row r="63" spans="4:7" ht="20.100000000000001" customHeight="1" x14ac:dyDescent="0.15"/>
    <row r="64" spans="4: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sheetData>
  <mergeCells count="30">
    <mergeCell ref="C14:AG15"/>
    <mergeCell ref="D17:K18"/>
    <mergeCell ref="N17:AA18"/>
    <mergeCell ref="B4:AG4"/>
    <mergeCell ref="M5:V5"/>
    <mergeCell ref="W7:X7"/>
    <mergeCell ref="Y7:Z7"/>
    <mergeCell ref="AB7:AC7"/>
    <mergeCell ref="AE7:AF7"/>
    <mergeCell ref="W10:AG10"/>
    <mergeCell ref="W11:AF11"/>
    <mergeCell ref="W12:AF12"/>
    <mergeCell ref="W13:Y13"/>
    <mergeCell ref="AA13:AC13"/>
    <mergeCell ref="AE13:AG13"/>
    <mergeCell ref="AC17:AC18"/>
    <mergeCell ref="D20:K20"/>
    <mergeCell ref="D21:K21"/>
    <mergeCell ref="D24:K25"/>
    <mergeCell ref="D36:K37"/>
    <mergeCell ref="N36:AE37"/>
    <mergeCell ref="D32:K33"/>
    <mergeCell ref="N32:Y33"/>
    <mergeCell ref="N24:AA25"/>
    <mergeCell ref="AC24:AC25"/>
    <mergeCell ref="D28:K29"/>
    <mergeCell ref="N28:P29"/>
    <mergeCell ref="Q28:AE29"/>
    <mergeCell ref="N20:AA21"/>
    <mergeCell ref="AC20:AC21"/>
  </mergeCells>
  <phoneticPr fontId="14" type="Hiragana"/>
  <dataValidations count="1">
    <dataValidation type="list" allowBlank="1" showInputMessage="1" showErrorMessage="1" sqref="N34 N26 N30 N38">
      <formula1>#REF!</formula1>
    </dataValidation>
  </dataValidations>
  <pageMargins left="0.78740157480314965" right="0.78740157480314965" top="0.98425196850393704" bottom="0.98425196850393704" header="0.51181102362204722" footer="0.51181102362204722"/>
  <pageSetup paperSize="9" firstPageNumber="0"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O210"/>
  <sheetViews>
    <sheetView view="pageBreakPreview" topLeftCell="A16" zoomScale="90" zoomScaleNormal="100" zoomScaleSheetLayoutView="90" workbookViewId="0">
      <selection activeCell="L27" sqref="L27:AJ27"/>
    </sheetView>
  </sheetViews>
  <sheetFormatPr defaultColWidth="8.875" defaultRowHeight="13.5" x14ac:dyDescent="0.15"/>
  <cols>
    <col min="1" max="35" width="2.75" style="287" customWidth="1"/>
    <col min="36" max="36" width="2.5" style="287" customWidth="1"/>
    <col min="37" max="37" width="1.5" style="287" customWidth="1"/>
    <col min="38" max="38" width="2.75" style="287" customWidth="1"/>
    <col min="39" max="39" width="4.625" style="287" customWidth="1"/>
    <col min="40" max="40" width="21.75" style="287" customWidth="1"/>
    <col min="41" max="106" width="4.625" style="287" customWidth="1"/>
    <col min="107" max="16384" width="8.875" style="287"/>
  </cols>
  <sheetData>
    <row r="1" spans="2:40" ht="25.15" customHeight="1" x14ac:dyDescent="0.15">
      <c r="B1" s="983"/>
      <c r="C1" s="983"/>
      <c r="D1" s="983"/>
      <c r="E1" s="983"/>
      <c r="F1" s="983"/>
      <c r="G1" s="983"/>
      <c r="H1" s="983"/>
      <c r="I1" s="983"/>
      <c r="J1" s="983"/>
      <c r="K1" s="983"/>
    </row>
    <row r="2" spans="2:40" ht="25.15" customHeight="1" x14ac:dyDescent="0.15">
      <c r="B2" s="984" t="s">
        <v>170</v>
      </c>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c r="AK2" s="984"/>
    </row>
    <row r="3" spans="2:40" ht="25.15" customHeight="1" x14ac:dyDescent="0.15">
      <c r="B3" s="985" t="s">
        <v>147</v>
      </c>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c r="AJ3" s="985"/>
      <c r="AK3" s="985"/>
    </row>
    <row r="4" spans="2:40" ht="25.15" customHeight="1" x14ac:dyDescent="0.15">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row>
    <row r="5" spans="2:40" ht="25.15" customHeight="1" x14ac:dyDescent="0.15">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986" t="s">
        <v>330</v>
      </c>
      <c r="AB5" s="987"/>
      <c r="AC5" s="987"/>
      <c r="AD5" s="987"/>
      <c r="AE5" s="987"/>
      <c r="AF5" s="987"/>
      <c r="AG5" s="987"/>
      <c r="AH5" s="987"/>
      <c r="AI5" s="987"/>
      <c r="AJ5" s="987"/>
      <c r="AK5" s="289"/>
    </row>
    <row r="6" spans="2:40" ht="25.15" customHeight="1" x14ac:dyDescent="0.15">
      <c r="B6" s="289"/>
      <c r="C6" s="417" t="s">
        <v>293</v>
      </c>
      <c r="D6" s="415"/>
      <c r="E6" s="415"/>
      <c r="F6" s="415"/>
      <c r="G6" s="415"/>
      <c r="H6" s="415"/>
      <c r="I6" s="415"/>
      <c r="J6" s="415"/>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row>
    <row r="7" spans="2:40" ht="25.15" customHeight="1" x14ac:dyDescent="0.15">
      <c r="B7" s="289"/>
      <c r="C7" s="289"/>
      <c r="D7" s="289"/>
      <c r="E7" s="289"/>
      <c r="F7" s="289"/>
      <c r="G7" s="289"/>
      <c r="H7" s="289"/>
      <c r="I7" s="289"/>
      <c r="J7" s="289"/>
      <c r="K7" s="289"/>
      <c r="L7" s="289"/>
      <c r="M7" s="289"/>
      <c r="N7" s="289"/>
      <c r="O7" s="989" t="s">
        <v>148</v>
      </c>
      <c r="P7" s="989"/>
      <c r="Q7" s="989"/>
      <c r="R7" s="964" t="s">
        <v>140</v>
      </c>
      <c r="S7" s="964"/>
      <c r="T7" s="964"/>
      <c r="U7" s="964"/>
      <c r="V7" s="789"/>
      <c r="W7" s="789"/>
      <c r="X7" s="789"/>
      <c r="Y7" s="789"/>
      <c r="Z7" s="789"/>
      <c r="AA7" s="789"/>
      <c r="AB7" s="789"/>
      <c r="AC7" s="789"/>
      <c r="AD7" s="789"/>
      <c r="AE7" s="789"/>
      <c r="AF7" s="789"/>
      <c r="AG7" s="789"/>
      <c r="AH7" s="789"/>
      <c r="AI7" s="293"/>
      <c r="AJ7" s="293"/>
      <c r="AK7" s="289"/>
    </row>
    <row r="8" spans="2:40" ht="25.15" customHeight="1" x14ac:dyDescent="0.15">
      <c r="B8" s="289"/>
      <c r="C8" s="289"/>
      <c r="D8" s="289"/>
      <c r="E8" s="289"/>
      <c r="F8" s="289"/>
      <c r="G8" s="289"/>
      <c r="H8" s="289"/>
      <c r="I8" s="289"/>
      <c r="J8" s="289"/>
      <c r="K8" s="289"/>
      <c r="L8" s="289"/>
      <c r="M8" s="289"/>
      <c r="N8" s="289"/>
      <c r="O8" s="290"/>
      <c r="P8" s="290"/>
      <c r="Q8" s="290"/>
      <c r="R8" s="292"/>
      <c r="S8" s="292"/>
      <c r="T8" s="292"/>
      <c r="V8" s="789"/>
      <c r="W8" s="789"/>
      <c r="X8" s="789"/>
      <c r="Y8" s="789"/>
      <c r="Z8" s="789"/>
      <c r="AA8" s="789"/>
      <c r="AB8" s="789"/>
      <c r="AC8" s="789"/>
      <c r="AD8" s="789"/>
      <c r="AE8" s="789"/>
      <c r="AF8" s="789"/>
      <c r="AG8" s="789"/>
      <c r="AH8" s="789"/>
      <c r="AI8" s="293"/>
      <c r="AJ8" s="293"/>
      <c r="AK8" s="289"/>
    </row>
    <row r="9" spans="2:40" ht="25.15" customHeight="1" x14ac:dyDescent="0.15">
      <c r="B9" s="289"/>
      <c r="C9" s="289"/>
      <c r="D9" s="289"/>
      <c r="E9" s="289"/>
      <c r="F9" s="289"/>
      <c r="G9" s="289"/>
      <c r="H9" s="289"/>
      <c r="I9" s="289"/>
      <c r="J9" s="289"/>
      <c r="K9" s="289"/>
      <c r="L9" s="289"/>
      <c r="M9" s="289"/>
      <c r="N9" s="289"/>
      <c r="O9" s="293"/>
      <c r="P9" s="293"/>
      <c r="Q9" s="293"/>
      <c r="R9" s="964" t="s">
        <v>141</v>
      </c>
      <c r="S9" s="964"/>
      <c r="T9" s="964"/>
      <c r="U9" s="964"/>
      <c r="V9" s="926"/>
      <c r="W9" s="926"/>
      <c r="X9" s="926"/>
      <c r="Y9" s="926"/>
      <c r="Z9" s="926"/>
      <c r="AA9" s="926"/>
      <c r="AB9" s="926"/>
      <c r="AC9" s="926"/>
      <c r="AD9" s="926"/>
      <c r="AE9" s="926"/>
      <c r="AF9" s="926"/>
      <c r="AG9" s="926"/>
      <c r="AH9" s="926"/>
      <c r="AI9" s="926" t="s">
        <v>5</v>
      </c>
      <c r="AJ9" s="926"/>
      <c r="AK9" s="289"/>
    </row>
    <row r="10" spans="2:40" ht="25.15" customHeight="1" x14ac:dyDescent="0.15">
      <c r="B10" s="289"/>
      <c r="C10" s="289"/>
      <c r="D10" s="289"/>
      <c r="E10" s="289"/>
      <c r="F10" s="289"/>
      <c r="G10" s="289"/>
      <c r="H10" s="289"/>
      <c r="I10" s="289"/>
      <c r="J10" s="289"/>
      <c r="K10" s="289"/>
      <c r="L10" s="289"/>
      <c r="M10" s="289"/>
      <c r="N10" s="289"/>
      <c r="O10" s="293"/>
      <c r="P10" s="293"/>
      <c r="Q10" s="293"/>
      <c r="R10" s="964" t="s">
        <v>149</v>
      </c>
      <c r="S10" s="964"/>
      <c r="T10" s="964"/>
      <c r="U10" s="964"/>
      <c r="V10" s="783"/>
      <c r="W10" s="783"/>
      <c r="X10" s="783"/>
      <c r="Y10" s="3" t="s">
        <v>26</v>
      </c>
      <c r="Z10" s="783"/>
      <c r="AA10" s="783"/>
      <c r="AB10" s="783"/>
      <c r="AC10" s="3" t="s">
        <v>26</v>
      </c>
      <c r="AD10" s="783"/>
      <c r="AE10" s="783"/>
      <c r="AF10" s="783"/>
      <c r="AG10" s="293"/>
      <c r="AH10" s="293"/>
      <c r="AI10" s="293"/>
      <c r="AJ10" s="293"/>
      <c r="AK10" s="289"/>
    </row>
    <row r="11" spans="2:40" ht="25.15" customHeight="1" x14ac:dyDescent="0.15">
      <c r="B11" s="289"/>
      <c r="C11" s="289"/>
      <c r="D11" s="289"/>
      <c r="E11" s="289"/>
      <c r="F11" s="289"/>
      <c r="G11" s="289"/>
      <c r="H11" s="289"/>
      <c r="I11" s="289"/>
      <c r="J11" s="289"/>
      <c r="K11" s="289"/>
      <c r="L11" s="289"/>
      <c r="M11" s="289"/>
      <c r="N11" s="289"/>
      <c r="O11" s="293"/>
      <c r="P11" s="293"/>
      <c r="Q11" s="293"/>
      <c r="R11" s="292"/>
      <c r="S11" s="292"/>
      <c r="T11" s="292"/>
      <c r="U11" s="292"/>
      <c r="V11" s="291"/>
      <c r="W11" s="291"/>
      <c r="X11" s="291"/>
      <c r="Y11" s="291"/>
      <c r="Z11" s="291"/>
      <c r="AA11" s="291"/>
      <c r="AB11" s="291"/>
      <c r="AC11" s="291"/>
      <c r="AD11" s="291"/>
      <c r="AE11" s="291"/>
      <c r="AF11" s="291"/>
      <c r="AG11" s="291"/>
      <c r="AH11" s="291"/>
      <c r="AI11" s="291"/>
      <c r="AJ11" s="291"/>
      <c r="AK11" s="289"/>
    </row>
    <row r="12" spans="2:40" ht="25.15" customHeight="1" x14ac:dyDescent="0.15">
      <c r="B12" s="289"/>
      <c r="C12" s="988" t="s">
        <v>324</v>
      </c>
      <c r="D12" s="988"/>
      <c r="E12" s="988"/>
      <c r="F12" s="988"/>
      <c r="G12" s="988"/>
      <c r="H12" s="988"/>
      <c r="I12" s="988"/>
      <c r="J12" s="988"/>
      <c r="K12" s="988"/>
      <c r="L12" s="988"/>
      <c r="M12" s="988"/>
      <c r="N12" s="988"/>
      <c r="O12" s="988"/>
      <c r="P12" s="988"/>
      <c r="Q12" s="988"/>
      <c r="R12" s="988"/>
      <c r="S12" s="988"/>
      <c r="T12" s="988"/>
      <c r="U12" s="988"/>
      <c r="V12" s="988"/>
      <c r="W12" s="988"/>
      <c r="X12" s="988"/>
      <c r="Y12" s="988"/>
      <c r="Z12" s="988"/>
      <c r="AA12" s="988"/>
      <c r="AB12" s="988"/>
      <c r="AC12" s="988"/>
      <c r="AD12" s="988"/>
      <c r="AE12" s="988"/>
      <c r="AF12" s="988"/>
      <c r="AG12" s="988"/>
      <c r="AH12" s="988"/>
      <c r="AI12" s="988"/>
      <c r="AJ12" s="988"/>
      <c r="AK12" s="289"/>
    </row>
    <row r="13" spans="2:40" ht="19.899999999999999" customHeight="1" x14ac:dyDescent="0.15">
      <c r="B13" s="289"/>
      <c r="C13" s="988"/>
      <c r="D13" s="988"/>
      <c r="E13" s="988"/>
      <c r="F13" s="988"/>
      <c r="G13" s="988"/>
      <c r="H13" s="988"/>
      <c r="I13" s="988"/>
      <c r="J13" s="988"/>
      <c r="K13" s="988"/>
      <c r="L13" s="988"/>
      <c r="M13" s="988"/>
      <c r="N13" s="988"/>
      <c r="O13" s="988"/>
      <c r="P13" s="988"/>
      <c r="Q13" s="988"/>
      <c r="R13" s="988"/>
      <c r="S13" s="988"/>
      <c r="T13" s="988"/>
      <c r="U13" s="988"/>
      <c r="V13" s="988"/>
      <c r="W13" s="988"/>
      <c r="X13" s="988"/>
      <c r="Y13" s="988"/>
      <c r="Z13" s="988"/>
      <c r="AA13" s="988"/>
      <c r="AB13" s="988"/>
      <c r="AC13" s="988"/>
      <c r="AD13" s="988"/>
      <c r="AE13" s="988"/>
      <c r="AF13" s="988"/>
      <c r="AG13" s="988"/>
      <c r="AH13" s="988"/>
      <c r="AI13" s="988"/>
      <c r="AJ13" s="988"/>
      <c r="AK13" s="289"/>
      <c r="AN13" s="294"/>
    </row>
    <row r="14" spans="2:40" ht="31.5" customHeight="1" x14ac:dyDescent="0.15">
      <c r="B14" s="289"/>
      <c r="C14" s="963" t="s">
        <v>150</v>
      </c>
      <c r="D14" s="963"/>
      <c r="E14" s="963"/>
      <c r="F14" s="963"/>
      <c r="G14" s="963"/>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3"/>
      <c r="AK14" s="963"/>
    </row>
    <row r="15" spans="2:40" ht="19.899999999999999" customHeight="1" x14ac:dyDescent="0.15">
      <c r="B15" s="289"/>
      <c r="C15" s="295">
        <v>1</v>
      </c>
      <c r="D15" s="918" t="s">
        <v>151</v>
      </c>
      <c r="E15" s="918"/>
      <c r="F15" s="918"/>
      <c r="G15" s="918"/>
      <c r="H15" s="918"/>
      <c r="I15" s="971"/>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row>
    <row r="16" spans="2:40" ht="15" customHeight="1" x14ac:dyDescent="0.15">
      <c r="B16" s="289"/>
      <c r="C16" s="952" t="s">
        <v>151</v>
      </c>
      <c r="D16" s="953"/>
      <c r="E16" s="953"/>
      <c r="F16" s="953"/>
      <c r="G16" s="953"/>
      <c r="H16" s="953"/>
      <c r="I16" s="953"/>
      <c r="J16" s="953"/>
      <c r="K16" s="953"/>
      <c r="L16" s="954"/>
      <c r="M16" s="296"/>
      <c r="N16" s="961" t="s">
        <v>152</v>
      </c>
      <c r="O16" s="962"/>
      <c r="P16" s="296"/>
      <c r="Q16" s="961" t="s">
        <v>153</v>
      </c>
      <c r="R16" s="962"/>
      <c r="S16" s="296"/>
      <c r="T16" s="961" t="s">
        <v>154</v>
      </c>
      <c r="U16" s="962"/>
      <c r="V16" s="296"/>
      <c r="W16" s="961" t="s">
        <v>155</v>
      </c>
      <c r="X16" s="962"/>
      <c r="Y16" s="296"/>
      <c r="Z16" s="961" t="s">
        <v>156</v>
      </c>
      <c r="AA16" s="962"/>
      <c r="AB16" s="296"/>
      <c r="AC16" s="961" t="s">
        <v>157</v>
      </c>
      <c r="AD16" s="962"/>
      <c r="AE16" s="296"/>
      <c r="AF16" s="972" t="s">
        <v>158</v>
      </c>
      <c r="AG16" s="973"/>
      <c r="AH16" s="297"/>
      <c r="AI16" s="961" t="s">
        <v>159</v>
      </c>
      <c r="AJ16" s="962"/>
      <c r="AK16" s="295"/>
    </row>
    <row r="17" spans="3:41" ht="42.6" customHeight="1" x14ac:dyDescent="0.15">
      <c r="C17" s="955"/>
      <c r="D17" s="956"/>
      <c r="E17" s="956"/>
      <c r="F17" s="956"/>
      <c r="G17" s="956"/>
      <c r="H17" s="956"/>
      <c r="I17" s="956"/>
      <c r="J17" s="956"/>
      <c r="K17" s="956"/>
      <c r="L17" s="957"/>
      <c r="M17" s="968"/>
      <c r="N17" s="969"/>
      <c r="O17" s="970"/>
      <c r="P17" s="958"/>
      <c r="Q17" s="959"/>
      <c r="R17" s="960"/>
      <c r="S17" s="958"/>
      <c r="T17" s="959"/>
      <c r="U17" s="960"/>
      <c r="V17" s="958"/>
      <c r="W17" s="959"/>
      <c r="X17" s="960"/>
      <c r="Y17" s="958"/>
      <c r="Z17" s="959"/>
      <c r="AA17" s="960"/>
      <c r="AB17" s="958"/>
      <c r="AC17" s="959"/>
      <c r="AD17" s="960"/>
      <c r="AE17" s="958"/>
      <c r="AF17" s="959"/>
      <c r="AG17" s="960"/>
      <c r="AH17" s="958"/>
      <c r="AI17" s="959"/>
      <c r="AJ17" s="960"/>
      <c r="AN17" s="287" t="s">
        <v>171</v>
      </c>
    </row>
    <row r="18" spans="3:41" ht="10.15" customHeight="1" x14ac:dyDescent="0.15"/>
    <row r="19" spans="3:41" ht="10.15" customHeight="1" x14ac:dyDescent="0.15"/>
    <row r="20" spans="3:41" ht="10.15" customHeight="1" x14ac:dyDescent="0.15"/>
    <row r="21" spans="3:41" ht="19.899999999999999" customHeight="1" x14ac:dyDescent="0.15">
      <c r="C21" s="298">
        <v>2</v>
      </c>
      <c r="D21" s="918" t="s">
        <v>160</v>
      </c>
      <c r="E21" s="918"/>
      <c r="F21" s="918"/>
      <c r="G21" s="918"/>
      <c r="H21" s="918"/>
      <c r="I21" s="918"/>
      <c r="J21" s="299"/>
      <c r="K21" s="299"/>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1"/>
      <c r="AO21" s="287" t="str">
        <f>LEFT(RIGHT(AO17,1))</f>
        <v/>
      </c>
    </row>
    <row r="22" spans="3:41" ht="39" customHeight="1" x14ac:dyDescent="0.15">
      <c r="C22" s="919" t="s">
        <v>161</v>
      </c>
      <c r="D22" s="920"/>
      <c r="E22" s="977" t="s">
        <v>162</v>
      </c>
      <c r="F22" s="978"/>
      <c r="G22" s="978"/>
      <c r="H22" s="978"/>
      <c r="I22" s="978"/>
      <c r="J22" s="978"/>
      <c r="K22" s="979"/>
      <c r="L22" s="950"/>
      <c r="M22" s="939"/>
      <c r="N22" s="939"/>
      <c r="O22" s="939"/>
      <c r="P22" s="939"/>
      <c r="Q22" s="939"/>
      <c r="R22" s="939"/>
      <c r="S22" s="939"/>
      <c r="T22" s="974" t="s">
        <v>163</v>
      </c>
      <c r="U22" s="975"/>
      <c r="V22" s="975"/>
      <c r="W22" s="975"/>
      <c r="X22" s="938"/>
      <c r="Y22" s="939"/>
      <c r="Z22" s="939"/>
      <c r="AA22" s="939"/>
      <c r="AB22" s="939"/>
      <c r="AC22" s="939"/>
      <c r="AD22" s="939"/>
      <c r="AE22" s="939"/>
      <c r="AF22" s="939"/>
      <c r="AG22" s="927" t="s">
        <v>164</v>
      </c>
      <c r="AH22" s="928"/>
      <c r="AI22" s="928"/>
      <c r="AJ22" s="929"/>
    </row>
    <row r="23" spans="3:41" ht="30" customHeight="1" x14ac:dyDescent="0.15">
      <c r="C23" s="921"/>
      <c r="D23" s="922"/>
      <c r="E23" s="980"/>
      <c r="F23" s="981"/>
      <c r="G23" s="981"/>
      <c r="H23" s="981"/>
      <c r="I23" s="981"/>
      <c r="J23" s="981"/>
      <c r="K23" s="982"/>
      <c r="L23" s="951"/>
      <c r="M23" s="940"/>
      <c r="N23" s="940"/>
      <c r="O23" s="940"/>
      <c r="P23" s="940"/>
      <c r="Q23" s="940"/>
      <c r="R23" s="940"/>
      <c r="S23" s="940"/>
      <c r="T23" s="976"/>
      <c r="U23" s="976"/>
      <c r="V23" s="976"/>
      <c r="W23" s="976"/>
      <c r="X23" s="940"/>
      <c r="Y23" s="940"/>
      <c r="Z23" s="940"/>
      <c r="AA23" s="940"/>
      <c r="AB23" s="940"/>
      <c r="AC23" s="940"/>
      <c r="AD23" s="940"/>
      <c r="AE23" s="940"/>
      <c r="AF23" s="940"/>
      <c r="AG23" s="930"/>
      <c r="AH23" s="930"/>
      <c r="AI23" s="930"/>
      <c r="AJ23" s="931"/>
    </row>
    <row r="24" spans="3:41" ht="30.75" customHeight="1" x14ac:dyDescent="0.15">
      <c r="C24" s="921"/>
      <c r="D24" s="922"/>
      <c r="E24" s="932" t="s">
        <v>165</v>
      </c>
      <c r="F24" s="933"/>
      <c r="G24" s="933"/>
      <c r="H24" s="933"/>
      <c r="I24" s="933"/>
      <c r="J24" s="933"/>
      <c r="K24" s="934"/>
      <c r="L24" s="935" t="s">
        <v>166</v>
      </c>
      <c r="M24" s="936"/>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937"/>
    </row>
    <row r="25" spans="3:41" ht="30.75" customHeight="1" x14ac:dyDescent="0.15">
      <c r="C25" s="921"/>
      <c r="D25" s="922"/>
      <c r="E25" s="932" t="s">
        <v>167</v>
      </c>
      <c r="F25" s="933"/>
      <c r="G25" s="933"/>
      <c r="H25" s="933"/>
      <c r="I25" s="933"/>
      <c r="J25" s="933"/>
      <c r="K25" s="934"/>
      <c r="L25" s="935"/>
      <c r="M25" s="936"/>
      <c r="N25" s="936"/>
      <c r="O25" s="936"/>
      <c r="P25" s="936"/>
      <c r="Q25" s="936"/>
      <c r="R25" s="936"/>
      <c r="S25" s="936"/>
      <c r="T25" s="936"/>
      <c r="U25" s="936"/>
      <c r="V25" s="936"/>
      <c r="W25" s="936"/>
      <c r="X25" s="936"/>
      <c r="Y25" s="936"/>
      <c r="Z25" s="936"/>
      <c r="AA25" s="936"/>
      <c r="AB25" s="936"/>
      <c r="AC25" s="936"/>
      <c r="AD25" s="936"/>
      <c r="AE25" s="936"/>
      <c r="AF25" s="936"/>
      <c r="AG25" s="936"/>
      <c r="AH25" s="936"/>
      <c r="AI25" s="936"/>
      <c r="AJ25" s="937"/>
    </row>
    <row r="26" spans="3:41" ht="30.75" customHeight="1" x14ac:dyDescent="0.15">
      <c r="C26" s="921"/>
      <c r="D26" s="922"/>
      <c r="E26" s="941" t="s">
        <v>168</v>
      </c>
      <c r="F26" s="942"/>
      <c r="G26" s="942"/>
      <c r="H26" s="942"/>
      <c r="I26" s="942"/>
      <c r="J26" s="942"/>
      <c r="K26" s="943"/>
      <c r="L26" s="965"/>
      <c r="M26" s="966"/>
      <c r="N26" s="966"/>
      <c r="O26" s="966"/>
      <c r="P26" s="966"/>
      <c r="Q26" s="966"/>
      <c r="R26" s="966"/>
      <c r="S26" s="966"/>
      <c r="T26" s="966"/>
      <c r="U26" s="966"/>
      <c r="V26" s="966"/>
      <c r="W26" s="966"/>
      <c r="X26" s="966"/>
      <c r="Y26" s="966"/>
      <c r="Z26" s="966"/>
      <c r="AA26" s="966"/>
      <c r="AB26" s="966"/>
      <c r="AC26" s="966"/>
      <c r="AD26" s="966"/>
      <c r="AE26" s="966"/>
      <c r="AF26" s="966"/>
      <c r="AG26" s="966"/>
      <c r="AH26" s="966"/>
      <c r="AI26" s="966"/>
      <c r="AJ26" s="967"/>
    </row>
    <row r="27" spans="3:41" ht="44.45" customHeight="1" x14ac:dyDescent="0.15">
      <c r="C27" s="923"/>
      <c r="D27" s="924"/>
      <c r="E27" s="947" t="s">
        <v>169</v>
      </c>
      <c r="F27" s="948"/>
      <c r="G27" s="948"/>
      <c r="H27" s="948"/>
      <c r="I27" s="948"/>
      <c r="J27" s="948"/>
      <c r="K27" s="949"/>
      <c r="L27" s="944"/>
      <c r="M27" s="945"/>
      <c r="N27" s="945"/>
      <c r="O27" s="945"/>
      <c r="P27" s="945"/>
      <c r="Q27" s="945"/>
      <c r="R27" s="945"/>
      <c r="S27" s="945"/>
      <c r="T27" s="945"/>
      <c r="U27" s="945"/>
      <c r="V27" s="945"/>
      <c r="W27" s="945"/>
      <c r="X27" s="945"/>
      <c r="Y27" s="945"/>
      <c r="Z27" s="945"/>
      <c r="AA27" s="945"/>
      <c r="AB27" s="945"/>
      <c r="AC27" s="945"/>
      <c r="AD27" s="945"/>
      <c r="AE27" s="945"/>
      <c r="AF27" s="945"/>
      <c r="AG27" s="945"/>
      <c r="AH27" s="945"/>
      <c r="AI27" s="945"/>
      <c r="AJ27" s="946"/>
    </row>
    <row r="28" spans="3:41" ht="19.899999999999999" customHeight="1" x14ac:dyDescent="0.15">
      <c r="C28" s="925"/>
      <c r="D28" s="925"/>
      <c r="E28" s="925"/>
      <c r="F28" s="925"/>
      <c r="G28" s="925"/>
      <c r="H28" s="925"/>
      <c r="I28" s="925"/>
      <c r="J28" s="925"/>
      <c r="K28" s="925"/>
      <c r="L28" s="925"/>
      <c r="M28" s="925"/>
      <c r="N28" s="925"/>
      <c r="O28" s="925"/>
      <c r="P28" s="925"/>
      <c r="Q28" s="925"/>
      <c r="R28" s="925"/>
      <c r="S28" s="925"/>
      <c r="T28" s="925"/>
      <c r="U28" s="925"/>
      <c r="V28" s="925"/>
      <c r="W28" s="925"/>
      <c r="X28" s="925"/>
      <c r="Y28" s="925"/>
      <c r="Z28" s="925"/>
      <c r="AA28" s="925"/>
      <c r="AB28" s="925"/>
      <c r="AC28" s="925"/>
      <c r="AD28" s="925"/>
      <c r="AE28" s="925"/>
      <c r="AF28" s="925"/>
      <c r="AG28" s="925"/>
      <c r="AH28" s="925"/>
      <c r="AI28" s="925"/>
      <c r="AJ28" s="925"/>
    </row>
    <row r="29" spans="3:41" ht="19.899999999999999" customHeight="1" x14ac:dyDescent="0.15">
      <c r="C29" s="287" t="s">
        <v>205</v>
      </c>
    </row>
    <row r="30" spans="3:41" ht="19.899999999999999" customHeight="1" x14ac:dyDescent="0.15"/>
    <row r="31" spans="3:41" ht="19.899999999999999" customHeight="1" x14ac:dyDescent="0.15"/>
    <row r="32" spans="3:41" ht="19.899999999999999" customHeight="1" x14ac:dyDescent="0.15"/>
    <row r="33" ht="19.899999999999999" customHeight="1" x14ac:dyDescent="0.15"/>
    <row r="34" ht="19.899999999999999" customHeight="1" x14ac:dyDescent="0.15"/>
    <row r="35" ht="19.899999999999999" customHeight="1" x14ac:dyDescent="0.15"/>
    <row r="36" ht="19.899999999999999" customHeight="1" x14ac:dyDescent="0.15"/>
    <row r="37" ht="19.899999999999999" customHeight="1" x14ac:dyDescent="0.15"/>
    <row r="38" ht="19.899999999999999" customHeight="1" x14ac:dyDescent="0.15"/>
    <row r="39" ht="19.899999999999999" customHeight="1" x14ac:dyDescent="0.15"/>
    <row r="40" ht="19.899999999999999" customHeight="1" x14ac:dyDescent="0.15"/>
    <row r="41" ht="19.899999999999999" customHeight="1" x14ac:dyDescent="0.15"/>
    <row r="42" ht="19.899999999999999" customHeight="1" x14ac:dyDescent="0.15"/>
    <row r="43" ht="19.899999999999999" customHeight="1" x14ac:dyDescent="0.15"/>
    <row r="44" ht="19.899999999999999" customHeight="1" x14ac:dyDescent="0.15"/>
    <row r="45" ht="19.899999999999999" customHeight="1" x14ac:dyDescent="0.15"/>
    <row r="46" ht="19.899999999999999" customHeight="1" x14ac:dyDescent="0.15"/>
    <row r="47" ht="19.899999999999999" customHeight="1" x14ac:dyDescent="0.15"/>
    <row r="48"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row r="75" ht="19.899999999999999" customHeight="1" x14ac:dyDescent="0.15"/>
    <row r="76" ht="19.899999999999999" customHeight="1" x14ac:dyDescent="0.15"/>
    <row r="77" ht="19.899999999999999" customHeight="1" x14ac:dyDescent="0.15"/>
    <row r="78" ht="19.899999999999999" customHeight="1" x14ac:dyDescent="0.15"/>
    <row r="79" ht="19.899999999999999" customHeight="1" x14ac:dyDescent="0.15"/>
    <row r="80" ht="19.899999999999999" customHeight="1" x14ac:dyDescent="0.15"/>
    <row r="81" ht="19.899999999999999" customHeight="1" x14ac:dyDescent="0.15"/>
    <row r="82" ht="19.899999999999999" customHeight="1" x14ac:dyDescent="0.15"/>
    <row r="83" ht="19.899999999999999" customHeight="1" x14ac:dyDescent="0.15"/>
    <row r="84" ht="19.899999999999999" customHeight="1" x14ac:dyDescent="0.15"/>
    <row r="85" ht="19.899999999999999" customHeight="1" x14ac:dyDescent="0.15"/>
    <row r="86" ht="19.899999999999999" customHeight="1" x14ac:dyDescent="0.15"/>
    <row r="87" ht="19.899999999999999" customHeight="1" x14ac:dyDescent="0.15"/>
    <row r="88" ht="19.899999999999999" customHeight="1" x14ac:dyDescent="0.15"/>
    <row r="89" ht="19.899999999999999" customHeight="1" x14ac:dyDescent="0.15"/>
    <row r="90" ht="19.899999999999999" customHeight="1" x14ac:dyDescent="0.15"/>
    <row r="91" ht="19.899999999999999" customHeight="1" x14ac:dyDescent="0.15"/>
    <row r="92" ht="19.899999999999999" customHeight="1" x14ac:dyDescent="0.15"/>
    <row r="93" ht="19.899999999999999" customHeight="1" x14ac:dyDescent="0.15"/>
    <row r="94" ht="19.899999999999999" customHeight="1" x14ac:dyDescent="0.15"/>
    <row r="95" ht="19.899999999999999" customHeight="1" x14ac:dyDescent="0.15"/>
    <row r="96" ht="19.899999999999999" customHeight="1" x14ac:dyDescent="0.15"/>
    <row r="97" ht="19.899999999999999" customHeight="1" x14ac:dyDescent="0.15"/>
    <row r="98" ht="19.899999999999999" customHeight="1" x14ac:dyDescent="0.15"/>
    <row r="99" ht="19.899999999999999" customHeight="1" x14ac:dyDescent="0.15"/>
    <row r="100" ht="19.899999999999999" customHeight="1" x14ac:dyDescent="0.15"/>
    <row r="101" ht="19.899999999999999" customHeight="1" x14ac:dyDescent="0.15"/>
    <row r="102" ht="19.899999999999999" customHeight="1" x14ac:dyDescent="0.15"/>
    <row r="103" ht="19.899999999999999" customHeight="1" x14ac:dyDescent="0.15"/>
    <row r="104" ht="19.899999999999999" customHeight="1" x14ac:dyDescent="0.15"/>
    <row r="105" ht="19.899999999999999" customHeight="1" x14ac:dyDescent="0.15"/>
    <row r="106" ht="19.899999999999999" customHeight="1" x14ac:dyDescent="0.15"/>
    <row r="107" ht="19.899999999999999" customHeight="1" x14ac:dyDescent="0.15"/>
    <row r="108" ht="19.899999999999999" customHeight="1" x14ac:dyDescent="0.15"/>
    <row r="109" ht="19.899999999999999" customHeight="1" x14ac:dyDescent="0.15"/>
    <row r="110" ht="19.899999999999999" customHeight="1" x14ac:dyDescent="0.15"/>
    <row r="111" ht="19.899999999999999" customHeight="1" x14ac:dyDescent="0.15"/>
    <row r="112" ht="19.899999999999999" customHeight="1" x14ac:dyDescent="0.15"/>
    <row r="113" ht="19.899999999999999" customHeight="1" x14ac:dyDescent="0.15"/>
    <row r="114" ht="19.899999999999999" customHeight="1" x14ac:dyDescent="0.15"/>
    <row r="115" ht="19.899999999999999" customHeight="1" x14ac:dyDescent="0.15"/>
    <row r="116" ht="19.899999999999999" customHeight="1" x14ac:dyDescent="0.15"/>
    <row r="117" ht="19.899999999999999" customHeight="1" x14ac:dyDescent="0.15"/>
    <row r="118" ht="19.899999999999999" customHeight="1" x14ac:dyDescent="0.15"/>
    <row r="119" ht="19.899999999999999" customHeight="1" x14ac:dyDescent="0.15"/>
    <row r="120" ht="19.899999999999999" customHeight="1" x14ac:dyDescent="0.15"/>
    <row r="121" ht="19.899999999999999" customHeight="1" x14ac:dyDescent="0.15"/>
    <row r="122" ht="19.899999999999999" customHeight="1" x14ac:dyDescent="0.15"/>
    <row r="123" ht="19.899999999999999" customHeight="1" x14ac:dyDescent="0.15"/>
    <row r="124" ht="19.899999999999999" customHeight="1" x14ac:dyDescent="0.15"/>
    <row r="125" ht="19.899999999999999" customHeight="1" x14ac:dyDescent="0.15"/>
    <row r="126" ht="19.899999999999999" customHeight="1" x14ac:dyDescent="0.15"/>
    <row r="127" ht="19.899999999999999" customHeight="1" x14ac:dyDescent="0.15"/>
    <row r="128" ht="19.899999999999999" customHeight="1" x14ac:dyDescent="0.15"/>
    <row r="129" ht="19.899999999999999" customHeight="1" x14ac:dyDescent="0.15"/>
    <row r="130" ht="19.899999999999999" customHeight="1" x14ac:dyDescent="0.15"/>
    <row r="131" ht="19.899999999999999" customHeight="1" x14ac:dyDescent="0.15"/>
    <row r="132" ht="19.899999999999999" customHeight="1" x14ac:dyDescent="0.15"/>
    <row r="133" ht="19.899999999999999" customHeight="1" x14ac:dyDescent="0.15"/>
    <row r="134" ht="19.899999999999999" customHeight="1" x14ac:dyDescent="0.15"/>
    <row r="135" ht="19.899999999999999" customHeight="1" x14ac:dyDescent="0.15"/>
    <row r="136" ht="19.899999999999999" customHeight="1" x14ac:dyDescent="0.15"/>
    <row r="137" ht="19.899999999999999" customHeight="1" x14ac:dyDescent="0.15"/>
    <row r="138" ht="19.899999999999999" customHeight="1" x14ac:dyDescent="0.15"/>
    <row r="139" ht="19.899999999999999" customHeight="1" x14ac:dyDescent="0.15"/>
    <row r="140" ht="19.899999999999999" customHeight="1" x14ac:dyDescent="0.15"/>
    <row r="141" ht="19.899999999999999" customHeight="1" x14ac:dyDescent="0.15"/>
    <row r="142" ht="19.899999999999999" customHeight="1" x14ac:dyDescent="0.15"/>
    <row r="143" ht="19.899999999999999" customHeight="1" x14ac:dyDescent="0.15"/>
    <row r="144" ht="19.899999999999999" customHeight="1" x14ac:dyDescent="0.15"/>
    <row r="145" ht="19.899999999999999" customHeight="1" x14ac:dyDescent="0.15"/>
    <row r="146" ht="19.899999999999999" customHeight="1" x14ac:dyDescent="0.15"/>
    <row r="147" ht="19.899999999999999" customHeight="1" x14ac:dyDescent="0.15"/>
    <row r="148" ht="19.899999999999999" customHeight="1" x14ac:dyDescent="0.15"/>
    <row r="149" ht="19.899999999999999" customHeight="1" x14ac:dyDescent="0.15"/>
    <row r="150" ht="19.899999999999999" customHeight="1" x14ac:dyDescent="0.15"/>
    <row r="151" ht="19.899999999999999" customHeight="1" x14ac:dyDescent="0.15"/>
    <row r="152" ht="19.899999999999999" customHeight="1" x14ac:dyDescent="0.15"/>
    <row r="153" ht="19.899999999999999" customHeight="1" x14ac:dyDescent="0.15"/>
    <row r="154" ht="19.899999999999999" customHeight="1" x14ac:dyDescent="0.15"/>
    <row r="155" ht="19.899999999999999" customHeight="1" x14ac:dyDescent="0.15"/>
    <row r="156" ht="19.899999999999999" customHeight="1" x14ac:dyDescent="0.15"/>
    <row r="157" ht="19.899999999999999" customHeight="1" x14ac:dyDescent="0.15"/>
    <row r="158" ht="19.899999999999999" customHeight="1" x14ac:dyDescent="0.15"/>
    <row r="159" ht="19.899999999999999" customHeight="1" x14ac:dyDescent="0.15"/>
    <row r="160"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row r="173" ht="19.899999999999999" customHeight="1" x14ac:dyDescent="0.15"/>
    <row r="174" ht="19.899999999999999" customHeight="1" x14ac:dyDescent="0.15"/>
    <row r="175" ht="19.899999999999999" customHeight="1" x14ac:dyDescent="0.15"/>
    <row r="176" ht="19.899999999999999" customHeight="1" x14ac:dyDescent="0.15"/>
    <row r="177" ht="19.899999999999999" customHeight="1" x14ac:dyDescent="0.15"/>
    <row r="178" ht="19.899999999999999" customHeight="1" x14ac:dyDescent="0.15"/>
    <row r="179" ht="19.899999999999999" customHeight="1" x14ac:dyDescent="0.15"/>
    <row r="180" ht="19.899999999999999" customHeight="1" x14ac:dyDescent="0.15"/>
    <row r="181" ht="19.899999999999999" customHeight="1" x14ac:dyDescent="0.15"/>
    <row r="182" ht="19.899999999999999" customHeight="1" x14ac:dyDescent="0.15"/>
    <row r="183" ht="19.899999999999999" customHeight="1" x14ac:dyDescent="0.15"/>
    <row r="184" ht="19.899999999999999" customHeight="1" x14ac:dyDescent="0.15"/>
    <row r="185" ht="19.899999999999999" customHeight="1" x14ac:dyDescent="0.15"/>
    <row r="186" ht="19.899999999999999" customHeight="1" x14ac:dyDescent="0.15"/>
    <row r="187" ht="19.899999999999999" customHeight="1" x14ac:dyDescent="0.15"/>
    <row r="188" ht="19.899999999999999" customHeight="1" x14ac:dyDescent="0.15"/>
    <row r="189" ht="19.899999999999999" customHeight="1" x14ac:dyDescent="0.15"/>
    <row r="190" ht="19.899999999999999" customHeight="1" x14ac:dyDescent="0.15"/>
    <row r="191" ht="19.899999999999999" customHeight="1" x14ac:dyDescent="0.15"/>
    <row r="192" ht="19.899999999999999" customHeight="1" x14ac:dyDescent="0.15"/>
    <row r="193" ht="19.899999999999999" customHeight="1" x14ac:dyDescent="0.15"/>
    <row r="194" ht="19.899999999999999" customHeight="1" x14ac:dyDescent="0.15"/>
    <row r="195" ht="19.899999999999999" customHeight="1" x14ac:dyDescent="0.15"/>
    <row r="196" ht="19.899999999999999" customHeight="1" x14ac:dyDescent="0.15"/>
    <row r="197" ht="19.899999999999999" customHeight="1" x14ac:dyDescent="0.15"/>
    <row r="198" ht="19.899999999999999" customHeight="1" x14ac:dyDescent="0.15"/>
    <row r="199" ht="19.899999999999999" customHeight="1" x14ac:dyDescent="0.15"/>
    <row r="200" ht="19.899999999999999" customHeight="1" x14ac:dyDescent="0.15"/>
    <row r="201" ht="19.899999999999999" customHeight="1" x14ac:dyDescent="0.15"/>
    <row r="202" ht="19.899999999999999" customHeight="1" x14ac:dyDescent="0.15"/>
    <row r="203" ht="19.899999999999999" customHeight="1" x14ac:dyDescent="0.15"/>
    <row r="204" ht="19.899999999999999" customHeight="1" x14ac:dyDescent="0.15"/>
    <row r="205" ht="19.899999999999999" customHeight="1" x14ac:dyDescent="0.15"/>
    <row r="206" ht="19.899999999999999" customHeight="1" x14ac:dyDescent="0.15"/>
    <row r="207" ht="19.899999999999999" customHeight="1" x14ac:dyDescent="0.15"/>
    <row r="208" ht="19.899999999999999" customHeight="1" x14ac:dyDescent="0.15"/>
    <row r="209" ht="19.899999999999999" customHeight="1" x14ac:dyDescent="0.15"/>
    <row r="210" ht="19.899999999999999" customHeight="1" x14ac:dyDescent="0.15"/>
  </sheetData>
  <mergeCells count="51">
    <mergeCell ref="B1:K1"/>
    <mergeCell ref="B2:AK2"/>
    <mergeCell ref="B3:AK3"/>
    <mergeCell ref="AA5:AJ5"/>
    <mergeCell ref="C12:AJ13"/>
    <mergeCell ref="O7:Q7"/>
    <mergeCell ref="V7:AH7"/>
    <mergeCell ref="AD10:AF10"/>
    <mergeCell ref="V10:X10"/>
    <mergeCell ref="Z10:AB10"/>
    <mergeCell ref="R7:U7"/>
    <mergeCell ref="V8:AH8"/>
    <mergeCell ref="R9:U9"/>
    <mergeCell ref="C14:AK14"/>
    <mergeCell ref="R10:U10"/>
    <mergeCell ref="L26:AJ26"/>
    <mergeCell ref="AI16:AJ16"/>
    <mergeCell ref="M17:O17"/>
    <mergeCell ref="P17:R17"/>
    <mergeCell ref="AB17:AD17"/>
    <mergeCell ref="D15:I15"/>
    <mergeCell ref="S17:U17"/>
    <mergeCell ref="V17:X17"/>
    <mergeCell ref="T16:U16"/>
    <mergeCell ref="AF16:AG16"/>
    <mergeCell ref="N16:O16"/>
    <mergeCell ref="T22:W23"/>
    <mergeCell ref="W16:X16"/>
    <mergeCell ref="E22:K23"/>
    <mergeCell ref="Y17:AA17"/>
    <mergeCell ref="L25:AJ25"/>
    <mergeCell ref="Q16:R16"/>
    <mergeCell ref="Z16:AA16"/>
    <mergeCell ref="AC16:AD16"/>
    <mergeCell ref="AH17:AJ17"/>
    <mergeCell ref="D21:I21"/>
    <mergeCell ref="C22:D27"/>
    <mergeCell ref="C28:AJ28"/>
    <mergeCell ref="AI9:AJ9"/>
    <mergeCell ref="V9:AH9"/>
    <mergeCell ref="AG22:AJ23"/>
    <mergeCell ref="E24:K24"/>
    <mergeCell ref="L24:AJ24"/>
    <mergeCell ref="E25:K25"/>
    <mergeCell ref="X22:AF23"/>
    <mergeCell ref="E26:K26"/>
    <mergeCell ref="L27:AJ27"/>
    <mergeCell ref="E27:K27"/>
    <mergeCell ref="L22:S23"/>
    <mergeCell ref="C16:L17"/>
    <mergeCell ref="AE17:AG17"/>
  </mergeCells>
  <phoneticPr fontId="14"/>
  <pageMargins left="0.78740157480314965" right="0.78740157480314965" top="0.98425196850393704" bottom="0.98425196850393704" header="0.51181102362204722" footer="0.51181102362204722"/>
  <pageSetup paperSize="9" scale="85"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9"/>
  <sheetViews>
    <sheetView tabSelected="1" view="pageBreakPreview" zoomScaleNormal="100" zoomScaleSheetLayoutView="100" workbookViewId="0">
      <selection activeCell="C10" sqref="C10:J10"/>
    </sheetView>
  </sheetViews>
  <sheetFormatPr defaultRowHeight="13.5" x14ac:dyDescent="0.15"/>
  <cols>
    <col min="1" max="1" width="0.875" style="62" customWidth="1"/>
    <col min="2" max="35" width="2.5" style="62" customWidth="1"/>
    <col min="36" max="36" width="0.875" style="62" customWidth="1"/>
    <col min="37" max="254" width="2.625" style="62" customWidth="1"/>
    <col min="255" max="255" width="9" style="62" bestFit="1"/>
    <col min="256" max="16384" width="9" style="62"/>
  </cols>
  <sheetData>
    <row r="1" spans="2:35" ht="5.0999999999999996" customHeight="1" x14ac:dyDescent="0.15"/>
    <row r="2" spans="2:35" ht="12" customHeight="1" x14ac:dyDescent="0.15"/>
    <row r="3" spans="2:35" ht="19.5" customHeight="1" x14ac:dyDescent="0.15">
      <c r="B3" s="62" t="s">
        <v>232</v>
      </c>
    </row>
    <row r="4" spans="2:35" ht="19.5" customHeight="1" x14ac:dyDescent="0.15"/>
    <row r="5" spans="2:35" ht="19.5" customHeight="1" x14ac:dyDescent="0.15">
      <c r="B5" s="776" t="s">
        <v>132</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row>
    <row r="6" spans="2:35" ht="19.5" customHeight="1" x14ac:dyDescent="0.15">
      <c r="B6" s="528" t="s">
        <v>274</v>
      </c>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row>
    <row r="7" spans="2:35" ht="19.5" customHeight="1" x14ac:dyDescent="0.15">
      <c r="Z7" s="95"/>
      <c r="AA7" s="95"/>
      <c r="AB7" s="95"/>
      <c r="AC7" s="95"/>
      <c r="AD7" s="95"/>
      <c r="AE7" s="95"/>
      <c r="AF7" s="95"/>
      <c r="AG7" s="95"/>
      <c r="AH7" s="95"/>
      <c r="AI7" s="95"/>
    </row>
    <row r="8" spans="2:35" ht="19.5" customHeight="1" x14ac:dyDescent="0.15">
      <c r="Y8" s="995"/>
      <c r="Z8" s="995"/>
      <c r="AA8" s="996"/>
      <c r="AB8" s="996"/>
      <c r="AC8" s="95" t="s">
        <v>18</v>
      </c>
      <c r="AD8" s="997"/>
      <c r="AE8" s="997"/>
      <c r="AF8" s="95" t="s">
        <v>20</v>
      </c>
      <c r="AG8" s="997"/>
      <c r="AH8" s="997"/>
      <c r="AI8" s="95" t="s">
        <v>6</v>
      </c>
    </row>
    <row r="9" spans="2:35" ht="19.5" customHeight="1" x14ac:dyDescent="0.15">
      <c r="Z9" s="96"/>
      <c r="AA9" s="96"/>
      <c r="AB9" s="96"/>
      <c r="AC9" s="96"/>
      <c r="AD9" s="96"/>
      <c r="AE9" s="96"/>
      <c r="AF9" s="96"/>
      <c r="AG9" s="96"/>
      <c r="AH9" s="96"/>
      <c r="AI9" s="96"/>
    </row>
    <row r="10" spans="2:35" ht="19.5" customHeight="1" x14ac:dyDescent="0.15">
      <c r="C10" s="412" t="s">
        <v>293</v>
      </c>
      <c r="D10" s="95"/>
      <c r="E10" s="95"/>
      <c r="F10" s="95"/>
      <c r="G10" s="95"/>
      <c r="H10" s="95"/>
      <c r="I10" s="95"/>
      <c r="J10" s="95"/>
      <c r="K10" s="95"/>
      <c r="L10" s="95"/>
    </row>
    <row r="11" spans="2:35" ht="19.5" customHeight="1" x14ac:dyDescent="0.15"/>
    <row r="12" spans="2:35" ht="19.5" customHeight="1" x14ac:dyDescent="0.15">
      <c r="Q12" s="786" t="s">
        <v>103</v>
      </c>
      <c r="R12" s="786"/>
      <c r="S12" s="786"/>
      <c r="T12" s="786"/>
      <c r="U12" s="13"/>
      <c r="V12" s="595" t="s">
        <v>21</v>
      </c>
      <c r="W12" s="595"/>
      <c r="Y12" s="789" t="e">
        <f>IF(#REF!="","",#REF!)</f>
        <v>#REF!</v>
      </c>
      <c r="Z12" s="789"/>
      <c r="AA12" s="789"/>
      <c r="AB12" s="789"/>
      <c r="AC12" s="789"/>
      <c r="AD12" s="789"/>
      <c r="AE12" s="789"/>
      <c r="AF12" s="789"/>
      <c r="AG12" s="789"/>
      <c r="AH12" s="789"/>
      <c r="AI12" s="789"/>
    </row>
    <row r="13" spans="2:35" ht="19.5" customHeight="1" x14ac:dyDescent="0.15">
      <c r="Q13" s="13"/>
      <c r="R13" s="13"/>
      <c r="S13" s="13"/>
      <c r="T13" s="13"/>
      <c r="U13" s="13"/>
      <c r="V13" s="54"/>
      <c r="W13" s="54"/>
      <c r="Y13" s="790" t="e">
        <f>IF(#REF!="","",#REF!)</f>
        <v>#REF!</v>
      </c>
      <c r="Z13" s="790"/>
      <c r="AA13" s="790"/>
      <c r="AB13" s="790"/>
      <c r="AC13" s="790"/>
      <c r="AD13" s="790"/>
      <c r="AE13" s="790"/>
      <c r="AF13" s="790"/>
      <c r="AG13" s="790"/>
      <c r="AH13" s="790"/>
      <c r="AI13" s="4"/>
    </row>
    <row r="14" spans="2:35" ht="19.5" customHeight="1" x14ac:dyDescent="0.15">
      <c r="W14" s="14" t="s">
        <v>204</v>
      </c>
      <c r="X14" s="96"/>
      <c r="Y14" s="789" t="e">
        <f>IF(#REF!="","",#REF!)</f>
        <v>#REF!</v>
      </c>
      <c r="Z14" s="789"/>
      <c r="AA14" s="789"/>
      <c r="AB14" s="789"/>
      <c r="AC14" s="789"/>
      <c r="AD14" s="789"/>
      <c r="AE14" s="789"/>
      <c r="AF14" s="789"/>
      <c r="AG14" s="789"/>
      <c r="AH14" s="789"/>
      <c r="AI14" s="410" t="s">
        <v>5</v>
      </c>
    </row>
    <row r="15" spans="2:35" ht="19.5" customHeight="1" x14ac:dyDescent="0.15">
      <c r="V15" s="595" t="s">
        <v>0</v>
      </c>
      <c r="W15" s="595"/>
      <c r="Y15" s="783" t="e">
        <f>IF(#REF!="","",#REF!)</f>
        <v>#REF!</v>
      </c>
      <c r="Z15" s="783"/>
      <c r="AA15" s="783"/>
      <c r="AB15" s="3" t="s">
        <v>26</v>
      </c>
      <c r="AC15" s="783" t="e">
        <f>IF(#REF!="","",#REF!)</f>
        <v>#REF!</v>
      </c>
      <c r="AD15" s="783"/>
      <c r="AE15" s="783"/>
      <c r="AF15" s="3" t="s">
        <v>26</v>
      </c>
      <c r="AG15" s="783" t="e">
        <f>IF(#REF!="","",#REF!)</f>
        <v>#REF!</v>
      </c>
      <c r="AH15" s="783"/>
      <c r="AI15" s="783"/>
    </row>
    <row r="16" spans="2:35" ht="19.5" customHeight="1" x14ac:dyDescent="0.15">
      <c r="V16" s="64"/>
      <c r="W16" s="64"/>
      <c r="Y16" s="107"/>
      <c r="Z16" s="107"/>
      <c r="AA16" s="107"/>
      <c r="AB16" s="97"/>
      <c r="AC16" s="97"/>
      <c r="AD16" s="97"/>
      <c r="AE16" s="97"/>
      <c r="AF16" s="97"/>
      <c r="AG16" s="107"/>
      <c r="AH16" s="107"/>
      <c r="AI16" s="107"/>
    </row>
    <row r="17" spans="3:35" ht="19.5" customHeight="1" x14ac:dyDescent="0.15">
      <c r="V17" s="64"/>
      <c r="W17" s="64"/>
      <c r="Y17" s="107"/>
      <c r="Z17" s="107"/>
      <c r="AA17" s="107"/>
      <c r="AB17" s="97"/>
      <c r="AC17" s="97"/>
      <c r="AD17" s="97"/>
      <c r="AE17" s="97"/>
      <c r="AF17" s="97"/>
      <c r="AG17" s="107"/>
      <c r="AH17" s="107"/>
      <c r="AI17" s="107"/>
    </row>
    <row r="18" spans="3:35" x14ac:dyDescent="0.15">
      <c r="C18" s="414" t="s">
        <v>98</v>
      </c>
      <c r="D18" s="414"/>
      <c r="E18" s="414"/>
      <c r="F18" s="108"/>
      <c r="G18" s="62" t="s">
        <v>18</v>
      </c>
      <c r="H18" s="788"/>
      <c r="I18" s="788"/>
      <c r="J18" s="62" t="s">
        <v>20</v>
      </c>
      <c r="K18" s="788"/>
      <c r="L18" s="788"/>
      <c r="M18" s="788"/>
      <c r="N18" s="993" t="s">
        <v>181</v>
      </c>
      <c r="O18" s="993"/>
      <c r="P18" s="993"/>
      <c r="Q18" s="994" t="s">
        <v>194</v>
      </c>
      <c r="R18" s="994"/>
      <c r="S18" s="994"/>
      <c r="T18" s="994"/>
      <c r="U18" s="994"/>
      <c r="V18" s="994"/>
      <c r="W18" s="319" t="s">
        <v>182</v>
      </c>
      <c r="X18" s="788"/>
      <c r="Y18" s="788"/>
      <c r="Z18" s="62" t="s">
        <v>104</v>
      </c>
      <c r="AA18" s="992" t="s">
        <v>303</v>
      </c>
      <c r="AB18" s="992"/>
      <c r="AC18" s="992"/>
      <c r="AD18" s="992"/>
      <c r="AE18" s="992"/>
      <c r="AF18" s="992"/>
      <c r="AG18" s="992"/>
      <c r="AH18" s="992"/>
      <c r="AI18" s="992"/>
    </row>
    <row r="19" spans="3:35" ht="16.5" customHeight="1" x14ac:dyDescent="0.15">
      <c r="C19" s="524" t="s">
        <v>302</v>
      </c>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row>
    <row r="20" spans="3:35" ht="16.5" customHeight="1" x14ac:dyDescent="0.15">
      <c r="C20" s="524" t="s">
        <v>301</v>
      </c>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row>
    <row r="21" spans="3:35" ht="20.100000000000001" customHeight="1" x14ac:dyDescent="0.15">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row>
    <row r="22" spans="3:35" ht="19.5" customHeight="1" x14ac:dyDescent="0.15"/>
    <row r="23" spans="3:35" ht="60" customHeight="1" x14ac:dyDescent="0.15">
      <c r="C23" s="109"/>
      <c r="D23" s="764" t="s">
        <v>105</v>
      </c>
      <c r="E23" s="765"/>
      <c r="F23" s="765"/>
      <c r="G23" s="765"/>
      <c r="H23" s="765"/>
      <c r="I23" s="765"/>
      <c r="J23" s="765"/>
      <c r="K23" s="765"/>
      <c r="L23" s="110"/>
      <c r="M23" s="109"/>
      <c r="N23" s="111"/>
      <c r="O23" s="111"/>
      <c r="P23" s="111"/>
      <c r="Q23" s="111"/>
      <c r="R23" s="111"/>
      <c r="S23" s="111"/>
      <c r="T23" s="111"/>
      <c r="U23" s="990"/>
      <c r="V23" s="990"/>
      <c r="W23" s="990"/>
      <c r="X23" s="990"/>
      <c r="Y23" s="990"/>
      <c r="Z23" s="990"/>
      <c r="AA23" s="111" t="s">
        <v>24</v>
      </c>
      <c r="AB23" s="111"/>
      <c r="AC23" s="111"/>
      <c r="AD23" s="111"/>
      <c r="AE23" s="111"/>
      <c r="AF23" s="111"/>
      <c r="AG23" s="111"/>
      <c r="AH23" s="110"/>
    </row>
    <row r="24" spans="3:35" ht="80.099999999999994" customHeight="1" x14ac:dyDescent="0.15">
      <c r="C24" s="109"/>
      <c r="D24" s="765" t="s">
        <v>106</v>
      </c>
      <c r="E24" s="765"/>
      <c r="F24" s="765"/>
      <c r="G24" s="765"/>
      <c r="H24" s="765"/>
      <c r="I24" s="765"/>
      <c r="J24" s="765"/>
      <c r="K24" s="765"/>
      <c r="L24" s="110"/>
      <c r="M24" s="109"/>
      <c r="N24" s="991"/>
      <c r="O24" s="991"/>
      <c r="P24" s="991"/>
      <c r="Q24" s="991"/>
      <c r="R24" s="991"/>
      <c r="S24" s="991"/>
      <c r="T24" s="991"/>
      <c r="U24" s="991"/>
      <c r="V24" s="991"/>
      <c r="W24" s="991"/>
      <c r="X24" s="991"/>
      <c r="Y24" s="991"/>
      <c r="Z24" s="991"/>
      <c r="AA24" s="991"/>
      <c r="AB24" s="991"/>
      <c r="AC24" s="991"/>
      <c r="AD24" s="991"/>
      <c r="AE24" s="991"/>
      <c r="AF24" s="991"/>
      <c r="AG24" s="991"/>
      <c r="AH24" s="110"/>
    </row>
    <row r="25" spans="3:35" ht="80.099999999999994" customHeight="1" x14ac:dyDescent="0.15">
      <c r="C25" s="109"/>
      <c r="D25" s="765" t="s">
        <v>108</v>
      </c>
      <c r="E25" s="765"/>
      <c r="F25" s="765"/>
      <c r="G25" s="765"/>
      <c r="H25" s="765"/>
      <c r="I25" s="765"/>
      <c r="J25" s="765"/>
      <c r="K25" s="765"/>
      <c r="L25" s="110"/>
      <c r="M25" s="109"/>
      <c r="N25" s="767"/>
      <c r="O25" s="767"/>
      <c r="P25" s="767"/>
      <c r="Q25" s="767"/>
      <c r="R25" s="767"/>
      <c r="S25" s="767"/>
      <c r="T25" s="767"/>
      <c r="U25" s="767"/>
      <c r="V25" s="767"/>
      <c r="W25" s="767"/>
      <c r="X25" s="767"/>
      <c r="Y25" s="767"/>
      <c r="Z25" s="767"/>
      <c r="AA25" s="767"/>
      <c r="AB25" s="767"/>
      <c r="AC25" s="767"/>
      <c r="AD25" s="767"/>
      <c r="AE25" s="767"/>
      <c r="AF25" s="767"/>
      <c r="AG25" s="767"/>
      <c r="AH25" s="110"/>
    </row>
    <row r="26" spans="3:35" ht="20.100000000000001" customHeight="1" x14ac:dyDescent="0.15"/>
    <row r="27" spans="3:35" ht="20.100000000000001" customHeight="1" x14ac:dyDescent="0.15"/>
    <row r="28" spans="3:35" ht="20.100000000000001" customHeight="1" x14ac:dyDescent="0.15"/>
    <row r="29" spans="3:35" ht="20.100000000000001" customHeight="1" x14ac:dyDescent="0.15"/>
  </sheetData>
  <mergeCells count="30">
    <mergeCell ref="Q12:T12"/>
    <mergeCell ref="V12:W12"/>
    <mergeCell ref="B5:AI5"/>
    <mergeCell ref="B6:AI6"/>
    <mergeCell ref="Y8:Z8"/>
    <mergeCell ref="AA8:AB8"/>
    <mergeCell ref="AD8:AE8"/>
    <mergeCell ref="AG8:AH8"/>
    <mergeCell ref="Y12:AI12"/>
    <mergeCell ref="Y13:AH13"/>
    <mergeCell ref="Y14:AH14"/>
    <mergeCell ref="V15:W15"/>
    <mergeCell ref="Y15:AA15"/>
    <mergeCell ref="AC15:AE15"/>
    <mergeCell ref="AG15:AI15"/>
    <mergeCell ref="H18:I18"/>
    <mergeCell ref="K18:M18"/>
    <mergeCell ref="AA18:AI18"/>
    <mergeCell ref="X18:Y18"/>
    <mergeCell ref="N18:P18"/>
    <mergeCell ref="Q18:V18"/>
    <mergeCell ref="D25:K25"/>
    <mergeCell ref="N25:AG25"/>
    <mergeCell ref="C19:AI19"/>
    <mergeCell ref="C20:AI20"/>
    <mergeCell ref="D23:K23"/>
    <mergeCell ref="U23:Z23"/>
    <mergeCell ref="D24:K24"/>
    <mergeCell ref="N24:AG24"/>
    <mergeCell ref="C21:AI21"/>
  </mergeCells>
  <phoneticPr fontId="14" type="Hiragana"/>
  <pageMargins left="0.78740157480314954" right="0.78740157480314954" top="0.98425196850393704" bottom="0.98425196850393704" header="0.51181102362204722" footer="0.51181102362204722"/>
  <pageSetup paperSize="9"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6"/>
  <sheetViews>
    <sheetView view="pageBreakPreview" zoomScaleNormal="100" zoomScaleSheetLayoutView="100" workbookViewId="0">
      <selection activeCell="C10" sqref="C10:J10"/>
    </sheetView>
  </sheetViews>
  <sheetFormatPr defaultRowHeight="13.5" x14ac:dyDescent="0.15"/>
  <cols>
    <col min="1" max="1" width="0.875" style="62" customWidth="1"/>
    <col min="2" max="2" width="2.125" style="62" customWidth="1"/>
    <col min="3" max="3" width="1.875" style="62" customWidth="1"/>
    <col min="4" max="4" width="1.25" style="62" customWidth="1"/>
    <col min="5" max="10" width="2.625" style="62" customWidth="1"/>
    <col min="11" max="11" width="1.25" style="62" customWidth="1"/>
    <col min="12" max="12" width="1.875" style="62" customWidth="1"/>
    <col min="13" max="34" width="2.625" style="62" customWidth="1"/>
    <col min="35" max="35" width="2.125" style="62" customWidth="1"/>
    <col min="36" max="36" width="0.875" style="62" customWidth="1"/>
    <col min="37" max="254" width="2.625" style="62" customWidth="1"/>
    <col min="255" max="255" width="9" style="62" bestFit="1"/>
    <col min="256" max="16384" width="9" style="62"/>
  </cols>
  <sheetData>
    <row r="1" spans="2:35" ht="5.0999999999999996" customHeight="1" x14ac:dyDescent="0.15"/>
    <row r="2" spans="2:35" ht="11.25" customHeight="1" x14ac:dyDescent="0.15"/>
    <row r="3" spans="2:35" ht="19.5" customHeight="1" x14ac:dyDescent="0.15">
      <c r="B3" s="62" t="s">
        <v>138</v>
      </c>
    </row>
    <row r="4" spans="2:35" ht="19.5" customHeight="1" x14ac:dyDescent="0.15"/>
    <row r="5" spans="2:35" ht="19.5" customHeight="1" x14ac:dyDescent="0.15">
      <c r="B5" s="776" t="s">
        <v>269</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row>
    <row r="6" spans="2:35" ht="19.5" customHeight="1" x14ac:dyDescent="0.15">
      <c r="B6" s="528" t="s">
        <v>107</v>
      </c>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row>
    <row r="7" spans="2:35" ht="19.5" customHeight="1" x14ac:dyDescent="0.15">
      <c r="Z7" s="531"/>
      <c r="AA7" s="531"/>
      <c r="AB7" s="531"/>
      <c r="AC7" s="531"/>
      <c r="AD7" s="531"/>
      <c r="AE7" s="531"/>
      <c r="AF7" s="531"/>
      <c r="AG7" s="531"/>
      <c r="AH7" s="531"/>
      <c r="AI7" s="531"/>
    </row>
    <row r="8" spans="2:35" ht="19.5" customHeight="1" x14ac:dyDescent="0.15">
      <c r="Q8" s="62" t="s">
        <v>308</v>
      </c>
      <c r="Y8" s="788"/>
      <c r="Z8" s="788"/>
      <c r="AA8" s="786"/>
      <c r="AB8" s="786"/>
      <c r="AC8" s="95" t="s">
        <v>18</v>
      </c>
      <c r="AD8" s="595"/>
      <c r="AE8" s="595"/>
      <c r="AF8" s="95" t="s">
        <v>14</v>
      </c>
      <c r="AG8" s="595"/>
      <c r="AH8" s="595"/>
      <c r="AI8" s="95" t="s">
        <v>6</v>
      </c>
    </row>
    <row r="9" spans="2:35" ht="19.5" customHeight="1" x14ac:dyDescent="0.15">
      <c r="Z9" s="96"/>
      <c r="AA9" s="96"/>
      <c r="AB9" s="96"/>
      <c r="AC9" s="96"/>
      <c r="AD9" s="96"/>
      <c r="AE9" s="96"/>
      <c r="AF9" s="96"/>
      <c r="AG9" s="96"/>
      <c r="AH9" s="96"/>
      <c r="AI9" s="96"/>
    </row>
    <row r="10" spans="2:35" ht="19.5" customHeight="1" x14ac:dyDescent="0.15">
      <c r="C10" s="412" t="s">
        <v>293</v>
      </c>
      <c r="D10" s="95"/>
      <c r="E10" s="95"/>
      <c r="F10" s="95"/>
      <c r="G10" s="95"/>
      <c r="H10" s="95"/>
      <c r="I10" s="95"/>
      <c r="J10" s="95"/>
      <c r="K10" s="95"/>
      <c r="L10" s="95"/>
      <c r="AD10" s="105"/>
    </row>
    <row r="11" spans="2:35" ht="19.5" customHeight="1" x14ac:dyDescent="0.15"/>
    <row r="12" spans="2:35" ht="19.5" customHeight="1" x14ac:dyDescent="0.15">
      <c r="Q12" s="786" t="s">
        <v>103</v>
      </c>
      <c r="R12" s="786"/>
      <c r="S12" s="786"/>
      <c r="T12" s="786"/>
      <c r="U12" s="13"/>
      <c r="V12" s="595" t="s">
        <v>21</v>
      </c>
      <c r="W12" s="595"/>
      <c r="Y12" s="789" t="e">
        <f>IF(#REF!="","",#REF!)</f>
        <v>#REF!</v>
      </c>
      <c r="Z12" s="789"/>
      <c r="AA12" s="789"/>
      <c r="AB12" s="789"/>
      <c r="AC12" s="789"/>
      <c r="AD12" s="789"/>
      <c r="AE12" s="789"/>
      <c r="AF12" s="789"/>
      <c r="AG12" s="789"/>
      <c r="AH12" s="789"/>
      <c r="AI12" s="789"/>
    </row>
    <row r="13" spans="2:35" ht="19.5" customHeight="1" x14ac:dyDescent="0.15">
      <c r="Q13" s="13"/>
      <c r="R13" s="13"/>
      <c r="S13" s="13"/>
      <c r="T13" s="13"/>
      <c r="U13" s="13"/>
      <c r="V13" s="54"/>
      <c r="W13" s="54"/>
      <c r="Y13" s="790" t="e">
        <f>IF(#REF!="","",#REF!)</f>
        <v>#REF!</v>
      </c>
      <c r="Z13" s="790"/>
      <c r="AA13" s="790"/>
      <c r="AB13" s="790"/>
      <c r="AC13" s="790"/>
      <c r="AD13" s="790"/>
      <c r="AE13" s="790"/>
      <c r="AF13" s="790"/>
      <c r="AG13" s="790"/>
      <c r="AH13" s="790"/>
      <c r="AI13" s="112"/>
    </row>
    <row r="14" spans="2:35" ht="19.5" customHeight="1" x14ac:dyDescent="0.15">
      <c r="V14" s="95"/>
      <c r="W14" s="14" t="s">
        <v>204</v>
      </c>
      <c r="X14" s="96"/>
      <c r="Y14" s="791" t="e">
        <f>IF(#REF!="","",#REF!)</f>
        <v>#REF!</v>
      </c>
      <c r="Z14" s="791"/>
      <c r="AA14" s="791"/>
      <c r="AB14" s="791"/>
      <c r="AC14" s="791"/>
      <c r="AD14" s="791"/>
      <c r="AE14" s="791"/>
      <c r="AF14" s="791"/>
      <c r="AG14" s="791"/>
      <c r="AH14" s="791"/>
      <c r="AI14" s="5"/>
    </row>
    <row r="15" spans="2:35" ht="19.5" customHeight="1" x14ac:dyDescent="0.15">
      <c r="V15" s="595" t="s">
        <v>0</v>
      </c>
      <c r="W15" s="595"/>
      <c r="Y15" s="783" t="e">
        <f>IF(#REF!="","",#REF!)</f>
        <v>#REF!</v>
      </c>
      <c r="Z15" s="783"/>
      <c r="AA15" s="783"/>
      <c r="AB15" s="3" t="s">
        <v>26</v>
      </c>
      <c r="AC15" s="783" t="e">
        <f>IF(#REF!="","",#REF!)</f>
        <v>#REF!</v>
      </c>
      <c r="AD15" s="783"/>
      <c r="AE15" s="783"/>
      <c r="AF15" s="3" t="s">
        <v>26</v>
      </c>
      <c r="AG15" s="783" t="e">
        <f>IF(#REF!="","",#REF!)</f>
        <v>#REF!</v>
      </c>
      <c r="AH15" s="783"/>
      <c r="AI15" s="783"/>
    </row>
    <row r="16" spans="2:35" ht="19.5" customHeight="1" x14ac:dyDescent="0.15">
      <c r="V16" s="54"/>
      <c r="W16" s="54"/>
      <c r="Y16" s="6"/>
      <c r="Z16" s="6"/>
      <c r="AA16" s="6"/>
      <c r="AB16" s="3"/>
      <c r="AC16" s="6"/>
      <c r="AD16" s="6"/>
      <c r="AE16" s="6"/>
      <c r="AF16" s="3"/>
      <c r="AG16" s="6"/>
      <c r="AH16" s="6"/>
      <c r="AI16" s="6"/>
    </row>
    <row r="17" spans="3:36" ht="19.5" customHeight="1" x14ac:dyDescent="0.15">
      <c r="V17" s="64"/>
      <c r="W17" s="64"/>
      <c r="Y17" s="107"/>
      <c r="Z17" s="107"/>
      <c r="AA17" s="107"/>
      <c r="AB17" s="97"/>
      <c r="AC17" s="97"/>
      <c r="AD17" s="97"/>
      <c r="AE17" s="97"/>
      <c r="AF17" s="97"/>
      <c r="AG17" s="107"/>
      <c r="AH17" s="107"/>
      <c r="AI17" s="107"/>
    </row>
    <row r="18" spans="3:36" ht="16.5" customHeight="1" x14ac:dyDescent="0.15">
      <c r="C18" s="1003" t="s">
        <v>98</v>
      </c>
      <c r="D18" s="1003"/>
      <c r="E18" s="1003"/>
      <c r="F18" s="108"/>
      <c r="G18" s="62" t="s">
        <v>18</v>
      </c>
      <c r="H18" s="788"/>
      <c r="I18" s="788"/>
      <c r="J18" s="62" t="s">
        <v>20</v>
      </c>
      <c r="K18" s="788"/>
      <c r="L18" s="788"/>
      <c r="M18" s="788"/>
      <c r="N18" s="993" t="s">
        <v>181</v>
      </c>
      <c r="O18" s="993"/>
      <c r="P18" s="993"/>
      <c r="Q18" s="994" t="s">
        <v>307</v>
      </c>
      <c r="R18" s="994"/>
      <c r="S18" s="994"/>
      <c r="T18" s="994"/>
      <c r="U18" s="994"/>
      <c r="V18" s="994"/>
      <c r="W18" s="319"/>
      <c r="X18" s="788"/>
      <c r="Y18" s="788"/>
      <c r="Z18" s="319" t="s">
        <v>185</v>
      </c>
      <c r="AA18" s="992" t="s">
        <v>303</v>
      </c>
      <c r="AB18" s="992"/>
      <c r="AC18" s="992"/>
      <c r="AD18" s="992"/>
      <c r="AE18" s="992"/>
      <c r="AF18" s="992"/>
      <c r="AG18" s="992"/>
      <c r="AH18" s="992"/>
      <c r="AI18" s="992"/>
    </row>
    <row r="19" spans="3:36" ht="16.5" customHeight="1" x14ac:dyDescent="0.15">
      <c r="C19" s="992" t="s">
        <v>304</v>
      </c>
      <c r="D19" s="992"/>
      <c r="E19" s="992"/>
      <c r="F19" s="992"/>
      <c r="G19" s="992"/>
      <c r="H19" s="992"/>
      <c r="I19" s="992"/>
      <c r="J19" s="992"/>
      <c r="K19" s="992"/>
      <c r="L19" s="992"/>
      <c r="M19" s="992"/>
      <c r="N19" s="992"/>
      <c r="O19" s="992"/>
      <c r="P19" s="992"/>
      <c r="Q19" s="992"/>
      <c r="R19" s="992"/>
      <c r="S19" s="992"/>
      <c r="T19" s="992"/>
      <c r="U19" s="992"/>
      <c r="V19" s="992"/>
      <c r="W19" s="992"/>
      <c r="X19" s="992"/>
      <c r="Y19" s="992"/>
      <c r="Z19" s="992"/>
      <c r="AA19" s="992"/>
      <c r="AB19" s="992"/>
      <c r="AC19" s="992"/>
      <c r="AD19" s="992"/>
      <c r="AE19" s="992"/>
      <c r="AF19" s="992"/>
      <c r="AG19" s="992"/>
      <c r="AH19" s="992"/>
      <c r="AI19" s="107"/>
    </row>
    <row r="20" spans="3:36" ht="16.5" customHeight="1" x14ac:dyDescent="0.15">
      <c r="C20" s="992" t="s">
        <v>183</v>
      </c>
      <c r="D20" s="992"/>
      <c r="E20" s="992"/>
      <c r="F20" s="992"/>
      <c r="G20" s="992"/>
      <c r="H20" s="992"/>
      <c r="I20" s="992"/>
      <c r="J20" s="992"/>
      <c r="K20" s="992"/>
      <c r="L20" s="992"/>
      <c r="M20" s="992"/>
      <c r="N20" s="992"/>
      <c r="O20" s="992"/>
      <c r="P20" s="992"/>
      <c r="Q20" s="992"/>
      <c r="R20" s="992"/>
      <c r="S20" s="992"/>
      <c r="T20" s="992"/>
      <c r="U20" s="992"/>
      <c r="V20" s="992"/>
      <c r="W20" s="992"/>
      <c r="X20" s="992"/>
      <c r="Y20" s="992"/>
      <c r="Z20" s="992"/>
      <c r="AA20" s="992"/>
      <c r="AB20" s="992"/>
      <c r="AC20" s="992"/>
      <c r="AD20" s="992"/>
      <c r="AE20" s="992"/>
      <c r="AF20" s="992"/>
      <c r="AG20" s="992"/>
      <c r="AH20" s="992"/>
      <c r="AI20" s="107"/>
    </row>
    <row r="21" spans="3:36" ht="16.5" customHeight="1" x14ac:dyDescent="0.15">
      <c r="C21" s="992" t="s">
        <v>184</v>
      </c>
      <c r="D21" s="992"/>
      <c r="E21" s="992"/>
      <c r="F21" s="992"/>
      <c r="G21" s="992"/>
      <c r="H21" s="992"/>
      <c r="I21" s="992"/>
      <c r="J21" s="992"/>
      <c r="K21" s="992"/>
      <c r="L21" s="992"/>
      <c r="M21" s="992"/>
      <c r="N21" s="992"/>
      <c r="O21" s="992"/>
      <c r="P21" s="992"/>
      <c r="Q21" s="992"/>
      <c r="R21" s="992"/>
      <c r="S21" s="992"/>
      <c r="T21" s="992"/>
      <c r="U21" s="992"/>
      <c r="V21" s="992"/>
      <c r="W21" s="992"/>
      <c r="X21" s="992"/>
      <c r="Y21" s="992"/>
      <c r="Z21" s="992"/>
      <c r="AA21" s="992"/>
      <c r="AB21" s="992"/>
      <c r="AC21" s="992"/>
      <c r="AD21" s="992"/>
      <c r="AE21" s="992"/>
      <c r="AF21" s="992"/>
      <c r="AG21" s="992"/>
      <c r="AH21" s="992"/>
      <c r="AI21" s="107"/>
    </row>
    <row r="22" spans="3:36" ht="20.100000000000001" customHeight="1" x14ac:dyDescent="0.15">
      <c r="C22" s="106"/>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row>
    <row r="23" spans="3:36" ht="19.5" customHeight="1" x14ac:dyDescent="0.15">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row>
    <row r="24" spans="3:36" ht="60" customHeight="1" x14ac:dyDescent="0.15">
      <c r="C24" s="109"/>
      <c r="D24" s="764" t="s">
        <v>109</v>
      </c>
      <c r="E24" s="765"/>
      <c r="F24" s="765"/>
      <c r="G24" s="765"/>
      <c r="H24" s="765"/>
      <c r="I24" s="765"/>
      <c r="J24" s="765"/>
      <c r="K24" s="765"/>
      <c r="L24" s="110"/>
      <c r="M24" s="109"/>
      <c r="N24" s="111"/>
      <c r="O24" s="111"/>
      <c r="P24" s="111"/>
      <c r="Q24" s="111"/>
      <c r="R24" s="111"/>
      <c r="S24" s="111"/>
      <c r="T24" s="111"/>
      <c r="U24" s="999"/>
      <c r="V24" s="999"/>
      <c r="W24" s="999"/>
      <c r="X24" s="999"/>
      <c r="Y24" s="999"/>
      <c r="Z24" s="999"/>
      <c r="AA24" s="111" t="s">
        <v>24</v>
      </c>
      <c r="AB24" s="111"/>
      <c r="AC24" s="111"/>
      <c r="AD24" s="111"/>
      <c r="AE24" s="111"/>
      <c r="AF24" s="111"/>
      <c r="AG24" s="111"/>
      <c r="AH24" s="110"/>
    </row>
    <row r="25" spans="3:36" ht="9.9499999999999993" customHeight="1" x14ac:dyDescent="0.15">
      <c r="C25" s="768"/>
      <c r="D25" s="784" t="s">
        <v>110</v>
      </c>
      <c r="E25" s="771"/>
      <c r="F25" s="771"/>
      <c r="G25" s="771"/>
      <c r="H25" s="771"/>
      <c r="I25" s="771"/>
      <c r="J25" s="771"/>
      <c r="K25" s="771"/>
      <c r="L25" s="773"/>
      <c r="M25" s="115"/>
      <c r="N25" s="117"/>
      <c r="O25" s="117"/>
      <c r="P25" s="117"/>
      <c r="Q25" s="117"/>
      <c r="R25" s="117"/>
      <c r="S25" s="117"/>
      <c r="T25" s="117"/>
      <c r="U25" s="118"/>
      <c r="V25" s="118"/>
      <c r="W25" s="118"/>
      <c r="X25" s="118"/>
      <c r="Y25" s="118"/>
      <c r="Z25" s="118"/>
      <c r="AA25" s="117"/>
      <c r="AB25" s="117"/>
      <c r="AC25" s="117"/>
      <c r="AD25" s="117"/>
      <c r="AE25" s="117"/>
      <c r="AF25" s="117"/>
      <c r="AG25" s="117"/>
      <c r="AH25" s="116"/>
    </row>
    <row r="26" spans="3:36" ht="20.100000000000001" customHeight="1" x14ac:dyDescent="0.15">
      <c r="C26" s="769"/>
      <c r="D26" s="531"/>
      <c r="E26" s="531"/>
      <c r="F26" s="531"/>
      <c r="G26" s="531"/>
      <c r="H26" s="531"/>
      <c r="I26" s="531"/>
      <c r="J26" s="531"/>
      <c r="K26" s="531"/>
      <c r="L26" s="774"/>
      <c r="M26" s="119"/>
      <c r="N26" s="13"/>
      <c r="O26" s="13"/>
      <c r="P26" s="13"/>
      <c r="Q26" s="13"/>
      <c r="R26" s="13"/>
      <c r="S26" s="13"/>
      <c r="T26" s="13"/>
      <c r="U26" s="1001"/>
      <c r="V26" s="1001"/>
      <c r="W26" s="1001"/>
      <c r="X26" s="1001"/>
      <c r="Y26" s="1001"/>
      <c r="Z26" s="1001"/>
      <c r="AA26" s="13" t="s">
        <v>24</v>
      </c>
      <c r="AB26" s="13"/>
      <c r="AC26" s="13"/>
      <c r="AD26" s="13"/>
      <c r="AE26" s="13"/>
      <c r="AF26" s="13"/>
      <c r="AG26" s="13"/>
      <c r="AH26" s="120"/>
    </row>
    <row r="27" spans="3:36" ht="20.100000000000001" customHeight="1" x14ac:dyDescent="0.15">
      <c r="C27" s="769"/>
      <c r="D27" s="531"/>
      <c r="E27" s="531"/>
      <c r="F27" s="531"/>
      <c r="G27" s="531"/>
      <c r="H27" s="531"/>
      <c r="I27" s="531"/>
      <c r="J27" s="531"/>
      <c r="K27" s="531"/>
      <c r="L27" s="774"/>
      <c r="M27" s="119"/>
      <c r="N27" s="1002" t="s">
        <v>111</v>
      </c>
      <c r="O27" s="1002"/>
      <c r="P27" s="1002"/>
      <c r="Q27" s="1002"/>
      <c r="R27" s="1002"/>
      <c r="S27" s="1002"/>
      <c r="T27" s="1002"/>
      <c r="U27" s="1000" t="str">
        <f>IF(U24="","",U26-U24)</f>
        <v/>
      </c>
      <c r="V27" s="1000"/>
      <c r="W27" s="1000"/>
      <c r="X27" s="1000"/>
      <c r="Y27" s="1000"/>
      <c r="Z27" s="1000"/>
      <c r="AA27" s="13" t="s">
        <v>24</v>
      </c>
      <c r="AB27" s="54" t="s">
        <v>112</v>
      </c>
      <c r="AC27" s="13"/>
      <c r="AD27" s="13"/>
      <c r="AE27" s="13"/>
      <c r="AF27" s="13"/>
      <c r="AG27" s="13"/>
      <c r="AH27" s="120"/>
    </row>
    <row r="28" spans="3:36" ht="9.9499999999999993" customHeight="1" x14ac:dyDescent="0.15">
      <c r="C28" s="769"/>
      <c r="D28" s="531"/>
      <c r="E28" s="531"/>
      <c r="F28" s="531"/>
      <c r="G28" s="531"/>
      <c r="H28" s="531"/>
      <c r="I28" s="531"/>
      <c r="J28" s="531"/>
      <c r="K28" s="531"/>
      <c r="L28" s="774"/>
      <c r="M28" s="121"/>
      <c r="N28" s="122"/>
      <c r="O28" s="122"/>
      <c r="P28" s="122"/>
      <c r="Q28" s="122"/>
      <c r="R28" s="122"/>
      <c r="S28" s="122"/>
      <c r="T28" s="122"/>
      <c r="U28" s="123"/>
      <c r="V28" s="123"/>
      <c r="W28" s="123"/>
      <c r="X28" s="123"/>
      <c r="Y28" s="123"/>
      <c r="Z28" s="123"/>
      <c r="AA28" s="122"/>
      <c r="AB28" s="122"/>
      <c r="AC28" s="122"/>
      <c r="AD28" s="122"/>
      <c r="AE28" s="122"/>
      <c r="AF28" s="122"/>
      <c r="AG28" s="122"/>
      <c r="AH28" s="124"/>
    </row>
    <row r="29" spans="3:36" ht="60" customHeight="1" x14ac:dyDescent="0.15">
      <c r="C29" s="109"/>
      <c r="D29" s="765" t="s">
        <v>113</v>
      </c>
      <c r="E29" s="765"/>
      <c r="F29" s="765"/>
      <c r="G29" s="765"/>
      <c r="H29" s="765"/>
      <c r="I29" s="765"/>
      <c r="J29" s="765"/>
      <c r="K29" s="765"/>
      <c r="L29" s="110"/>
      <c r="M29" s="109"/>
      <c r="N29" s="767"/>
      <c r="O29" s="767"/>
      <c r="P29" s="767"/>
      <c r="Q29" s="767"/>
      <c r="R29" s="767"/>
      <c r="S29" s="767"/>
      <c r="T29" s="767"/>
      <c r="U29" s="767"/>
      <c r="V29" s="767"/>
      <c r="W29" s="767"/>
      <c r="X29" s="767"/>
      <c r="Y29" s="767"/>
      <c r="Z29" s="767"/>
      <c r="AA29" s="767"/>
      <c r="AB29" s="767"/>
      <c r="AC29" s="767"/>
      <c r="AD29" s="767"/>
      <c r="AE29" s="767"/>
      <c r="AF29" s="767"/>
      <c r="AG29" s="767"/>
      <c r="AH29" s="110"/>
    </row>
    <row r="30" spans="3:36" ht="60" customHeight="1" x14ac:dyDescent="0.15">
      <c r="C30" s="109"/>
      <c r="D30" s="765" t="s">
        <v>114</v>
      </c>
      <c r="E30" s="765"/>
      <c r="F30" s="765"/>
      <c r="G30" s="765"/>
      <c r="H30" s="765"/>
      <c r="I30" s="765"/>
      <c r="J30" s="765"/>
      <c r="K30" s="765"/>
      <c r="L30" s="110"/>
      <c r="M30" s="109"/>
      <c r="N30" s="767"/>
      <c r="O30" s="767"/>
      <c r="P30" s="767"/>
      <c r="Q30" s="767"/>
      <c r="R30" s="767"/>
      <c r="S30" s="767"/>
      <c r="T30" s="767"/>
      <c r="U30" s="767"/>
      <c r="V30" s="767"/>
      <c r="W30" s="767"/>
      <c r="X30" s="767"/>
      <c r="Y30" s="767"/>
      <c r="Z30" s="767"/>
      <c r="AA30" s="767"/>
      <c r="AB30" s="767"/>
      <c r="AC30" s="767"/>
      <c r="AD30" s="767"/>
      <c r="AE30" s="767"/>
      <c r="AF30" s="767"/>
      <c r="AG30" s="767"/>
      <c r="AH30" s="110"/>
    </row>
    <row r="31" spans="3:36" ht="9.9499999999999993" customHeight="1" x14ac:dyDescent="0.15">
      <c r="C31" s="768"/>
      <c r="D31" s="784" t="s">
        <v>16</v>
      </c>
      <c r="E31" s="771"/>
      <c r="F31" s="771"/>
      <c r="G31" s="771"/>
      <c r="H31" s="771"/>
      <c r="I31" s="771"/>
      <c r="J31" s="771"/>
      <c r="K31" s="771"/>
      <c r="L31" s="773"/>
      <c r="M31" s="115"/>
      <c r="N31" s="117"/>
      <c r="O31" s="117"/>
      <c r="P31" s="117"/>
      <c r="Q31" s="117"/>
      <c r="R31" s="117"/>
      <c r="S31" s="117"/>
      <c r="T31" s="117"/>
      <c r="U31" s="118"/>
      <c r="V31" s="118"/>
      <c r="W31" s="118"/>
      <c r="X31" s="118"/>
      <c r="Y31" s="118"/>
      <c r="Z31" s="118"/>
      <c r="AA31" s="117"/>
      <c r="AB31" s="117"/>
      <c r="AC31" s="117"/>
      <c r="AD31" s="117"/>
      <c r="AE31" s="117"/>
      <c r="AF31" s="117"/>
      <c r="AG31" s="117"/>
      <c r="AH31" s="116"/>
    </row>
    <row r="32" spans="3:36" ht="20.100000000000001" customHeight="1" x14ac:dyDescent="0.15">
      <c r="C32" s="769"/>
      <c r="D32" s="531"/>
      <c r="E32" s="531"/>
      <c r="F32" s="531"/>
      <c r="G32" s="531"/>
      <c r="H32" s="531"/>
      <c r="I32" s="531"/>
      <c r="J32" s="531"/>
      <c r="K32" s="531"/>
      <c r="L32" s="774"/>
      <c r="M32" s="119"/>
      <c r="N32" s="998" t="s">
        <v>10</v>
      </c>
      <c r="O32" s="998"/>
      <c r="P32" s="998"/>
      <c r="Q32" s="998"/>
      <c r="R32" s="998"/>
      <c r="S32" s="998"/>
      <c r="T32" s="998"/>
      <c r="U32" s="998"/>
      <c r="V32" s="998"/>
      <c r="W32" s="998"/>
      <c r="X32" s="998"/>
      <c r="Y32" s="998"/>
      <c r="Z32" s="998"/>
      <c r="AA32" s="998"/>
      <c r="AB32" s="998"/>
      <c r="AC32" s="998"/>
      <c r="AD32" s="998"/>
      <c r="AE32" s="998"/>
      <c r="AF32" s="998"/>
      <c r="AG32" s="998"/>
      <c r="AH32" s="125"/>
      <c r="AI32" s="104"/>
      <c r="AJ32" s="104"/>
    </row>
    <row r="33" spans="3:36" ht="20.100000000000001" customHeight="1" x14ac:dyDescent="0.15">
      <c r="C33" s="769"/>
      <c r="D33" s="531"/>
      <c r="E33" s="531"/>
      <c r="F33" s="531"/>
      <c r="G33" s="531"/>
      <c r="H33" s="531"/>
      <c r="I33" s="531"/>
      <c r="J33" s="531"/>
      <c r="K33" s="531"/>
      <c r="L33" s="774"/>
      <c r="M33" s="119"/>
      <c r="N33" s="998"/>
      <c r="O33" s="998"/>
      <c r="P33" s="998"/>
      <c r="Q33" s="998"/>
      <c r="R33" s="998"/>
      <c r="S33" s="998"/>
      <c r="T33" s="998"/>
      <c r="U33" s="998"/>
      <c r="V33" s="998"/>
      <c r="W33" s="998"/>
      <c r="X33" s="998"/>
      <c r="Y33" s="998"/>
      <c r="Z33" s="998"/>
      <c r="AA33" s="998"/>
      <c r="AB33" s="998"/>
      <c r="AC33" s="998"/>
      <c r="AD33" s="998"/>
      <c r="AE33" s="998"/>
      <c r="AF33" s="998"/>
      <c r="AG33" s="998"/>
      <c r="AH33" s="120"/>
      <c r="AI33" s="13"/>
      <c r="AJ33" s="13"/>
    </row>
    <row r="34" spans="3:36" ht="9.9499999999999993" customHeight="1" x14ac:dyDescent="0.15">
      <c r="C34" s="770"/>
      <c r="D34" s="772"/>
      <c r="E34" s="772"/>
      <c r="F34" s="772"/>
      <c r="G34" s="772"/>
      <c r="H34" s="772"/>
      <c r="I34" s="772"/>
      <c r="J34" s="772"/>
      <c r="K34" s="772"/>
      <c r="L34" s="775"/>
      <c r="M34" s="121"/>
      <c r="N34" s="122"/>
      <c r="O34" s="122"/>
      <c r="P34" s="122"/>
      <c r="Q34" s="122"/>
      <c r="R34" s="122"/>
      <c r="S34" s="122"/>
      <c r="T34" s="122"/>
      <c r="U34" s="123"/>
      <c r="V34" s="123"/>
      <c r="W34" s="123"/>
      <c r="X34" s="123"/>
      <c r="Y34" s="123"/>
      <c r="Z34" s="123"/>
      <c r="AA34" s="122"/>
      <c r="AB34" s="122"/>
      <c r="AC34" s="122"/>
      <c r="AD34" s="122"/>
      <c r="AE34" s="122"/>
      <c r="AF34" s="122"/>
      <c r="AG34" s="122"/>
      <c r="AH34" s="124"/>
    </row>
    <row r="35" spans="3:36" ht="5.0999999999999996" customHeight="1" x14ac:dyDescent="0.15"/>
    <row r="36" spans="3:36" ht="20.100000000000001" customHeight="1" x14ac:dyDescent="0.15"/>
  </sheetData>
  <mergeCells count="42">
    <mergeCell ref="Q12:T12"/>
    <mergeCell ref="B5:AI5"/>
    <mergeCell ref="B6:AI6"/>
    <mergeCell ref="Z7:AI7"/>
    <mergeCell ref="Y8:Z8"/>
    <mergeCell ref="AA8:AB8"/>
    <mergeCell ref="AD8:AE8"/>
    <mergeCell ref="AG8:AH8"/>
    <mergeCell ref="V12:W12"/>
    <mergeCell ref="Y12:AI12"/>
    <mergeCell ref="Y13:AH13"/>
    <mergeCell ref="Y14:AH14"/>
    <mergeCell ref="V15:W15"/>
    <mergeCell ref="Y15:AA15"/>
    <mergeCell ref="AC15:AE15"/>
    <mergeCell ref="AG15:AI15"/>
    <mergeCell ref="N18:P18"/>
    <mergeCell ref="AA18:AI18"/>
    <mergeCell ref="X18:Y18"/>
    <mergeCell ref="C25:C28"/>
    <mergeCell ref="D25:K28"/>
    <mergeCell ref="L25:L28"/>
    <mergeCell ref="U26:Z26"/>
    <mergeCell ref="N27:T27"/>
    <mergeCell ref="C18:E18"/>
    <mergeCell ref="H18:I18"/>
    <mergeCell ref="K18:M18"/>
    <mergeCell ref="C19:AH19"/>
    <mergeCell ref="C20:AH20"/>
    <mergeCell ref="C21:AH21"/>
    <mergeCell ref="Q18:V18"/>
    <mergeCell ref="C31:C34"/>
    <mergeCell ref="D31:K34"/>
    <mergeCell ref="L31:L34"/>
    <mergeCell ref="N32:AG33"/>
    <mergeCell ref="D24:K24"/>
    <mergeCell ref="U24:Z24"/>
    <mergeCell ref="U27:Z27"/>
    <mergeCell ref="D29:K29"/>
    <mergeCell ref="N29:AG29"/>
    <mergeCell ref="D30:K30"/>
    <mergeCell ref="N30:AG30"/>
  </mergeCells>
  <phoneticPr fontId="14" type="Hiragana"/>
  <pageMargins left="0.78740157480314954" right="0.78740157480314954" top="0.98425196850393704" bottom="0.98425196850393704" header="0.51181102362204722" footer="0.51181102362204722"/>
  <pageSetup paperSize="9"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7"/>
  <sheetViews>
    <sheetView view="pageBreakPreview" zoomScale="95" zoomScaleNormal="100" zoomScaleSheetLayoutView="95" workbookViewId="0">
      <selection activeCell="BX22" sqref="BX22"/>
    </sheetView>
  </sheetViews>
  <sheetFormatPr defaultColWidth="2.625" defaultRowHeight="13.5" x14ac:dyDescent="0.15"/>
  <cols>
    <col min="1" max="1" width="0.875" style="188" customWidth="1"/>
    <col min="2" max="53" width="1.625" style="188" customWidth="1"/>
    <col min="54" max="54" width="0.875" style="188" customWidth="1"/>
    <col min="55" max="55" width="2.625" style="188" customWidth="1"/>
    <col min="56" max="56" width="18.5" style="188" customWidth="1"/>
    <col min="57" max="16384" width="2.625" style="188"/>
  </cols>
  <sheetData>
    <row r="1" spans="2:55" ht="5.0999999999999996" customHeight="1" x14ac:dyDescent="0.15"/>
    <row r="2" spans="2:55" ht="18.600000000000001" customHeight="1" x14ac:dyDescent="0.15">
      <c r="B2" s="432" t="s">
        <v>309</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427" t="s">
        <v>42</v>
      </c>
    </row>
    <row r="3" spans="2:55" ht="9.9499999999999993" customHeight="1" thickBot="1" x14ac:dyDescent="0.2">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433"/>
      <c r="AU3" s="433"/>
      <c r="AV3" s="433"/>
      <c r="AW3" s="433"/>
      <c r="AX3" s="433"/>
      <c r="AY3" s="433"/>
      <c r="AZ3" s="433"/>
      <c r="BA3" s="433"/>
    </row>
    <row r="4" spans="2:55" ht="18.600000000000001" customHeight="1" thickBot="1" x14ac:dyDescent="0.2">
      <c r="B4" s="667"/>
      <c r="C4" s="668"/>
      <c r="D4" s="668"/>
      <c r="E4" s="668"/>
      <c r="F4" s="668"/>
      <c r="G4" s="668"/>
      <c r="H4" s="668"/>
      <c r="I4" s="668"/>
      <c r="J4" s="668"/>
      <c r="K4" s="668"/>
      <c r="L4" s="668"/>
      <c r="M4" s="668"/>
      <c r="N4" s="668"/>
      <c r="O4" s="668"/>
      <c r="P4" s="668"/>
      <c r="Q4" s="668"/>
      <c r="R4" s="669" t="s">
        <v>43</v>
      </c>
      <c r="S4" s="669"/>
      <c r="T4" s="669"/>
      <c r="U4" s="669"/>
      <c r="V4" s="669"/>
      <c r="W4" s="669"/>
      <c r="X4" s="669"/>
      <c r="Y4" s="669"/>
      <c r="Z4" s="669"/>
      <c r="AA4" s="669"/>
      <c r="AB4" s="669"/>
      <c r="AC4" s="669"/>
      <c r="AD4" s="669"/>
      <c r="AE4" s="669"/>
      <c r="AF4" s="669"/>
      <c r="AG4" s="669"/>
      <c r="AH4" s="669"/>
      <c r="AI4" s="669"/>
      <c r="AJ4" s="669"/>
      <c r="AK4" s="669"/>
      <c r="AL4" s="668"/>
      <c r="AM4" s="668"/>
      <c r="AN4" s="668"/>
      <c r="AO4" s="668"/>
      <c r="AP4" s="668"/>
      <c r="AQ4" s="668"/>
      <c r="AR4" s="668"/>
      <c r="AS4" s="668"/>
      <c r="AT4" s="668"/>
      <c r="AU4" s="668"/>
      <c r="AV4" s="668"/>
      <c r="AW4" s="668"/>
      <c r="AX4" s="668"/>
      <c r="AY4" s="668"/>
      <c r="AZ4" s="668"/>
      <c r="BA4" s="683"/>
    </row>
    <row r="5" spans="2:55" ht="18.600000000000001" customHeight="1" x14ac:dyDescent="0.15">
      <c r="B5" s="418"/>
      <c r="C5" s="1004" t="s">
        <v>45</v>
      </c>
      <c r="D5" s="1004"/>
      <c r="E5" s="1004"/>
      <c r="F5" s="1004"/>
      <c r="G5" s="1004"/>
      <c r="H5" s="1004"/>
      <c r="I5" s="1004"/>
      <c r="J5" s="1004"/>
      <c r="K5" s="1004"/>
      <c r="L5" s="1004"/>
      <c r="M5" s="434"/>
      <c r="N5" s="1005" t="e">
        <f>#REF!</f>
        <v>#REF!</v>
      </c>
      <c r="O5" s="1006"/>
      <c r="P5" s="1006"/>
      <c r="Q5" s="1006"/>
      <c r="R5" s="1006"/>
      <c r="S5" s="1006"/>
      <c r="T5" s="1006"/>
      <c r="U5" s="1006"/>
      <c r="V5" s="1006"/>
      <c r="W5" s="1006"/>
      <c r="X5" s="1006"/>
      <c r="Y5" s="1006"/>
      <c r="Z5" s="1006"/>
      <c r="AA5" s="1006"/>
      <c r="AB5" s="1006"/>
      <c r="AC5" s="1006"/>
      <c r="AD5" s="1006"/>
      <c r="AE5" s="1006"/>
      <c r="AF5" s="1006"/>
      <c r="AG5" s="1006"/>
      <c r="AH5" s="1006"/>
      <c r="AI5" s="1006"/>
      <c r="AJ5" s="1006"/>
      <c r="AK5" s="1006"/>
      <c r="AL5" s="1006"/>
      <c r="AM5" s="1006"/>
      <c r="AN5" s="1006"/>
      <c r="AO5" s="1006"/>
      <c r="AP5" s="1006"/>
      <c r="AQ5" s="1006"/>
      <c r="AR5" s="1006"/>
      <c r="AS5" s="1006"/>
      <c r="AT5" s="1006"/>
      <c r="AU5" s="1006"/>
      <c r="AV5" s="1006"/>
      <c r="AW5" s="1006"/>
      <c r="AX5" s="1006"/>
      <c r="AY5" s="1006"/>
      <c r="AZ5" s="1006"/>
      <c r="BA5" s="1007"/>
      <c r="BC5" s="193" t="s">
        <v>47</v>
      </c>
    </row>
    <row r="6" spans="2:55" ht="18.600000000000001" customHeight="1" x14ac:dyDescent="0.15">
      <c r="B6" s="435"/>
      <c r="C6" s="1008" t="s">
        <v>49</v>
      </c>
      <c r="D6" s="1008"/>
      <c r="E6" s="1008"/>
      <c r="F6" s="1008"/>
      <c r="G6" s="1008"/>
      <c r="H6" s="1008"/>
      <c r="I6" s="1008"/>
      <c r="J6" s="1008"/>
      <c r="K6" s="1008"/>
      <c r="L6" s="1008"/>
      <c r="M6" s="436"/>
      <c r="N6" s="1009" t="e">
        <f>#REF!</f>
        <v>#REF!</v>
      </c>
      <c r="O6" s="1010"/>
      <c r="P6" s="1010"/>
      <c r="Q6" s="1010"/>
      <c r="R6" s="1010"/>
      <c r="S6" s="1010"/>
      <c r="T6" s="1010"/>
      <c r="U6" s="1010"/>
      <c r="V6" s="1010"/>
      <c r="W6" s="1010"/>
      <c r="X6" s="1010"/>
      <c r="Y6" s="1010"/>
      <c r="Z6" s="1010"/>
      <c r="AA6" s="1010"/>
      <c r="AB6" s="1010"/>
      <c r="AC6" s="1010"/>
      <c r="AD6" s="1010"/>
      <c r="AE6" s="1010"/>
      <c r="AF6" s="1010"/>
      <c r="AG6" s="1010"/>
      <c r="AH6" s="1010"/>
      <c r="AI6" s="1010"/>
      <c r="AJ6" s="1010"/>
      <c r="AK6" s="1010"/>
      <c r="AL6" s="1010"/>
      <c r="AM6" s="1010"/>
      <c r="AN6" s="1010"/>
      <c r="AO6" s="1010"/>
      <c r="AP6" s="1010"/>
      <c r="AQ6" s="1010"/>
      <c r="AR6" s="1010"/>
      <c r="AS6" s="1010"/>
      <c r="AT6" s="1010"/>
      <c r="AU6" s="1010"/>
      <c r="AV6" s="1010"/>
      <c r="AW6" s="1010"/>
      <c r="AX6" s="1010"/>
      <c r="AY6" s="1010"/>
      <c r="AZ6" s="1010"/>
      <c r="BA6" s="1011"/>
      <c r="BC6" s="193" t="s">
        <v>50</v>
      </c>
    </row>
    <row r="7" spans="2:55" ht="18.600000000000001" customHeight="1" x14ac:dyDescent="0.15">
      <c r="B7" s="196"/>
      <c r="C7" s="711" t="s">
        <v>51</v>
      </c>
      <c r="D7" s="711"/>
      <c r="E7" s="711"/>
      <c r="F7" s="711"/>
      <c r="G7" s="711"/>
      <c r="H7" s="711"/>
      <c r="I7" s="711"/>
      <c r="J7" s="711"/>
      <c r="K7" s="711"/>
      <c r="L7" s="711"/>
      <c r="M7" s="420"/>
      <c r="N7" s="1012"/>
      <c r="O7" s="1013"/>
      <c r="P7" s="1013"/>
      <c r="Q7" s="1013"/>
      <c r="R7" s="1013"/>
      <c r="S7" s="1013"/>
      <c r="T7" s="1013"/>
      <c r="U7" s="1013"/>
      <c r="V7" s="1013"/>
      <c r="W7" s="1013"/>
      <c r="X7" s="1013"/>
      <c r="Y7" s="1013"/>
      <c r="Z7" s="1013"/>
      <c r="AA7" s="1013"/>
      <c r="AB7" s="1013"/>
      <c r="AC7" s="1013"/>
      <c r="AD7" s="1013"/>
      <c r="AE7" s="1013"/>
      <c r="AF7" s="1013"/>
      <c r="AG7" s="1013"/>
      <c r="AH7" s="1013"/>
      <c r="AI7" s="1013"/>
      <c r="AJ7" s="1013"/>
      <c r="AK7" s="1013"/>
      <c r="AL7" s="1013"/>
      <c r="AM7" s="1013"/>
      <c r="AN7" s="1013"/>
      <c r="AO7" s="1013"/>
      <c r="AP7" s="1013"/>
      <c r="AQ7" s="1013"/>
      <c r="AR7" s="1013"/>
      <c r="AS7" s="1013"/>
      <c r="AT7" s="1013"/>
      <c r="AU7" s="1013"/>
      <c r="AV7" s="1013"/>
      <c r="AW7" s="1013"/>
      <c r="AX7" s="1013"/>
      <c r="AY7" s="1013"/>
      <c r="AZ7" s="1013"/>
      <c r="BA7" s="1014"/>
    </row>
    <row r="8" spans="2:55" ht="18.600000000000001" customHeight="1" x14ac:dyDescent="0.15">
      <c r="B8" s="196"/>
      <c r="C8" s="715" t="s">
        <v>52</v>
      </c>
      <c r="D8" s="715"/>
      <c r="E8" s="715"/>
      <c r="F8" s="715"/>
      <c r="G8" s="715"/>
      <c r="H8" s="715"/>
      <c r="I8" s="715"/>
      <c r="J8" s="715"/>
      <c r="K8" s="715"/>
      <c r="L8" s="715"/>
      <c r="M8" s="420"/>
      <c r="N8" s="198"/>
      <c r="O8" s="1015" t="s">
        <v>54</v>
      </c>
      <c r="P8" s="1015"/>
      <c r="Q8" s="1015"/>
      <c r="R8" s="1015"/>
      <c r="S8" s="1015"/>
      <c r="T8" s="1015"/>
      <c r="U8" s="1015"/>
      <c r="V8" s="1015"/>
      <c r="W8" s="1015"/>
      <c r="X8" s="1015"/>
      <c r="Y8" s="1015"/>
      <c r="Z8" s="1015"/>
      <c r="AA8" s="199"/>
      <c r="AB8" s="200"/>
      <c r="AC8" s="715" t="s">
        <v>55</v>
      </c>
      <c r="AD8" s="715"/>
      <c r="AE8" s="715"/>
      <c r="AF8" s="715"/>
      <c r="AG8" s="715"/>
      <c r="AH8" s="715"/>
      <c r="AI8" s="715"/>
      <c r="AJ8" s="715"/>
      <c r="AK8" s="715"/>
      <c r="AL8" s="715"/>
      <c r="AM8" s="420"/>
      <c r="AN8" s="198"/>
      <c r="AO8" s="1015" t="s">
        <v>54</v>
      </c>
      <c r="AP8" s="1015"/>
      <c r="AQ8" s="1015"/>
      <c r="AR8" s="1015"/>
      <c r="AS8" s="1015"/>
      <c r="AT8" s="1015"/>
      <c r="AU8" s="1015"/>
      <c r="AV8" s="1015"/>
      <c r="AW8" s="1015"/>
      <c r="AX8" s="1015"/>
      <c r="AY8" s="1015"/>
      <c r="AZ8" s="1015"/>
      <c r="BA8" s="201"/>
    </row>
    <row r="9" spans="2:55" ht="18.600000000000001" customHeight="1" x14ac:dyDescent="0.15">
      <c r="B9" s="670" t="s">
        <v>56</v>
      </c>
      <c r="C9" s="671"/>
      <c r="D9" s="671"/>
      <c r="E9" s="671"/>
      <c r="F9" s="672"/>
      <c r="G9" s="679" t="s">
        <v>57</v>
      </c>
      <c r="H9" s="680"/>
      <c r="I9" s="680"/>
      <c r="J9" s="680"/>
      <c r="K9" s="680"/>
      <c r="L9" s="680"/>
      <c r="M9" s="424"/>
      <c r="N9" s="203"/>
      <c r="O9" s="1016" t="s">
        <v>12</v>
      </c>
      <c r="P9" s="1016"/>
      <c r="Q9" s="204" t="s">
        <v>58</v>
      </c>
      <c r="R9" s="204"/>
      <c r="S9" s="204"/>
      <c r="T9" s="204"/>
      <c r="U9" s="204"/>
      <c r="V9" s="204"/>
      <c r="W9" s="204"/>
      <c r="X9" s="205"/>
      <c r="Y9" s="205"/>
      <c r="Z9" s="205"/>
      <c r="AA9" s="205"/>
      <c r="AB9" s="205"/>
      <c r="AC9" s="205"/>
      <c r="AD9" s="205"/>
      <c r="AE9" s="205"/>
      <c r="AF9" s="205"/>
      <c r="AG9" s="205"/>
      <c r="AH9" s="682" t="s">
        <v>59</v>
      </c>
      <c r="AI9" s="682"/>
      <c r="AJ9" s="1016" t="s">
        <v>12</v>
      </c>
      <c r="AK9" s="1016"/>
      <c r="AL9" s="717" t="s">
        <v>37</v>
      </c>
      <c r="AM9" s="717"/>
      <c r="AN9" s="717"/>
      <c r="AO9" s="717"/>
      <c r="AP9" s="717"/>
      <c r="AQ9" s="717"/>
      <c r="AR9" s="717"/>
      <c r="AS9" s="717"/>
      <c r="AT9" s="717"/>
      <c r="AU9" s="717"/>
      <c r="AV9" s="717"/>
      <c r="AW9" s="717"/>
      <c r="AX9" s="717"/>
      <c r="AY9" s="717"/>
      <c r="AZ9" s="717"/>
      <c r="BA9" s="718"/>
    </row>
    <row r="10" spans="2:55" ht="18.600000000000001" customHeight="1" x14ac:dyDescent="0.15">
      <c r="B10" s="673"/>
      <c r="C10" s="674"/>
      <c r="D10" s="674"/>
      <c r="E10" s="674"/>
      <c r="F10" s="675"/>
      <c r="G10" s="719" t="s">
        <v>60</v>
      </c>
      <c r="H10" s="720"/>
      <c r="I10" s="720"/>
      <c r="J10" s="720"/>
      <c r="K10" s="720"/>
      <c r="L10" s="720"/>
      <c r="M10" s="423"/>
      <c r="N10" s="207"/>
      <c r="O10" s="721" t="s">
        <v>62</v>
      </c>
      <c r="P10" s="721"/>
      <c r="Q10" s="721"/>
      <c r="R10" s="721"/>
      <c r="S10" s="721"/>
      <c r="T10" s="721"/>
      <c r="U10" s="721"/>
      <c r="V10" s="721"/>
      <c r="W10" s="721"/>
      <c r="X10" s="721"/>
      <c r="Y10" s="721"/>
      <c r="Z10" s="721"/>
      <c r="AA10" s="721"/>
      <c r="AB10" s="721"/>
      <c r="AC10" s="721"/>
      <c r="AD10" s="721"/>
      <c r="AE10" s="721"/>
      <c r="AF10" s="721"/>
      <c r="AG10" s="721"/>
      <c r="AH10" s="721"/>
      <c r="AI10" s="721"/>
      <c r="AJ10" s="721"/>
      <c r="AK10" s="692"/>
      <c r="AL10" s="692"/>
      <c r="AM10" s="692"/>
      <c r="AN10" s="692"/>
      <c r="AO10" s="692"/>
      <c r="AP10" s="691" t="s">
        <v>3</v>
      </c>
      <c r="AQ10" s="691"/>
      <c r="AR10" s="692" t="s">
        <v>63</v>
      </c>
      <c r="AS10" s="692"/>
      <c r="AT10" s="1017"/>
      <c r="AU10" s="1017"/>
      <c r="AV10" s="1017"/>
      <c r="AW10" s="1017"/>
      <c r="AX10" s="1017"/>
      <c r="AY10" s="694" t="s">
        <v>3</v>
      </c>
      <c r="AZ10" s="694"/>
      <c r="BA10" s="208"/>
    </row>
    <row r="11" spans="2:55" ht="18.600000000000001" customHeight="1" x14ac:dyDescent="0.15">
      <c r="B11" s="673"/>
      <c r="C11" s="674"/>
      <c r="D11" s="674"/>
      <c r="E11" s="674"/>
      <c r="F11" s="675"/>
      <c r="G11" s="679"/>
      <c r="H11" s="680"/>
      <c r="I11" s="680"/>
      <c r="J11" s="680"/>
      <c r="K11" s="680"/>
      <c r="L11" s="680"/>
      <c r="M11" s="424"/>
      <c r="N11" s="209"/>
      <c r="O11" s="695" t="s">
        <v>64</v>
      </c>
      <c r="P11" s="695"/>
      <c r="Q11" s="695"/>
      <c r="R11" s="695"/>
      <c r="S11" s="695"/>
      <c r="T11" s="695"/>
      <c r="U11" s="695"/>
      <c r="V11" s="695"/>
      <c r="W11" s="695"/>
      <c r="X11" s="695"/>
      <c r="Y11" s="695"/>
      <c r="Z11" s="695"/>
      <c r="AA11" s="695"/>
      <c r="AB11" s="695"/>
      <c r="AC11" s="695"/>
      <c r="AD11" s="695"/>
      <c r="AE11" s="695"/>
      <c r="AF11" s="695"/>
      <c r="AG11" s="695"/>
      <c r="AH11" s="695"/>
      <c r="AI11" s="695"/>
      <c r="AJ11" s="695"/>
      <c r="AK11" s="210" t="s">
        <v>65</v>
      </c>
      <c r="AL11" s="698"/>
      <c r="AM11" s="698"/>
      <c r="AN11" s="698"/>
      <c r="AO11" s="210" t="s">
        <v>66</v>
      </c>
      <c r="AP11" s="697" t="s">
        <v>3</v>
      </c>
      <c r="AQ11" s="697"/>
      <c r="AR11" s="698" t="s">
        <v>63</v>
      </c>
      <c r="AS11" s="698"/>
      <c r="AT11" s="210" t="s">
        <v>65</v>
      </c>
      <c r="AU11" s="698"/>
      <c r="AV11" s="698"/>
      <c r="AW11" s="698"/>
      <c r="AX11" s="210" t="s">
        <v>66</v>
      </c>
      <c r="AY11" s="699" t="s">
        <v>3</v>
      </c>
      <c r="AZ11" s="699"/>
      <c r="BA11" s="211"/>
    </row>
    <row r="12" spans="2:55" ht="18.600000000000001" customHeight="1" x14ac:dyDescent="0.15">
      <c r="B12" s="673"/>
      <c r="C12" s="674"/>
      <c r="D12" s="674"/>
      <c r="E12" s="674"/>
      <c r="F12" s="675"/>
      <c r="G12" s="688" t="s">
        <v>67</v>
      </c>
      <c r="H12" s="689"/>
      <c r="I12" s="689"/>
      <c r="J12" s="689"/>
      <c r="K12" s="689"/>
      <c r="L12" s="689"/>
      <c r="M12" s="420"/>
      <c r="N12" s="212"/>
      <c r="O12" s="1016" t="s">
        <v>12</v>
      </c>
      <c r="P12" s="1016"/>
      <c r="Q12" s="709" t="s">
        <v>68</v>
      </c>
      <c r="R12" s="709"/>
      <c r="S12" s="709"/>
      <c r="T12" s="709"/>
      <c r="U12" s="709"/>
      <c r="V12" s="709"/>
      <c r="W12" s="657" t="s">
        <v>12</v>
      </c>
      <c r="X12" s="657"/>
      <c r="Y12" s="682" t="s">
        <v>69</v>
      </c>
      <c r="Z12" s="682"/>
      <c r="AA12" s="682"/>
      <c r="AB12" s="682"/>
      <c r="AC12" s="682"/>
      <c r="AD12" s="682"/>
      <c r="AE12" s="682"/>
      <c r="AF12" s="682"/>
      <c r="AG12" s="682"/>
      <c r="AH12" s="657" t="s">
        <v>59</v>
      </c>
      <c r="AI12" s="657"/>
      <c r="AJ12" s="1016" t="s">
        <v>12</v>
      </c>
      <c r="AK12" s="1016"/>
      <c r="AL12" s="682" t="s">
        <v>48</v>
      </c>
      <c r="AM12" s="682"/>
      <c r="AN12" s="682"/>
      <c r="AO12" s="682"/>
      <c r="AP12" s="682"/>
      <c r="AQ12" s="682"/>
      <c r="AR12" s="213" t="s">
        <v>65</v>
      </c>
      <c r="AS12" s="1018"/>
      <c r="AT12" s="1018"/>
      <c r="AU12" s="1018"/>
      <c r="AV12" s="1018"/>
      <c r="AW12" s="1018"/>
      <c r="AX12" s="682" t="s">
        <v>3</v>
      </c>
      <c r="AY12" s="682"/>
      <c r="AZ12" s="213" t="s">
        <v>66</v>
      </c>
      <c r="BA12" s="214"/>
    </row>
    <row r="13" spans="2:55" ht="18.600000000000001" customHeight="1" thickBot="1" x14ac:dyDescent="0.2">
      <c r="B13" s="676"/>
      <c r="C13" s="677"/>
      <c r="D13" s="677"/>
      <c r="E13" s="677"/>
      <c r="F13" s="678"/>
      <c r="G13" s="684" t="s">
        <v>70</v>
      </c>
      <c r="H13" s="685"/>
      <c r="I13" s="685"/>
      <c r="J13" s="685"/>
      <c r="K13" s="685"/>
      <c r="L13" s="685"/>
      <c r="M13" s="426"/>
      <c r="N13" s="216"/>
      <c r="O13" s="652"/>
      <c r="P13" s="652"/>
      <c r="Q13" s="652"/>
      <c r="R13" s="652"/>
      <c r="S13" s="652"/>
      <c r="T13" s="687" t="s">
        <v>3</v>
      </c>
      <c r="U13" s="687"/>
      <c r="V13" s="425"/>
      <c r="W13" s="425"/>
      <c r="X13" s="425"/>
      <c r="Y13" s="425"/>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9"/>
      <c r="AW13" s="219"/>
      <c r="AX13" s="219"/>
      <c r="AY13" s="219"/>
      <c r="AZ13" s="220"/>
      <c r="BA13" s="221"/>
    </row>
    <row r="14" spans="2:55" ht="12" customHeight="1" thickBot="1" x14ac:dyDescent="0.2">
      <c r="B14" s="222"/>
      <c r="C14" s="223"/>
      <c r="D14" s="223"/>
      <c r="E14" s="223"/>
      <c r="F14" s="223"/>
      <c r="G14" s="223"/>
      <c r="H14" s="223"/>
      <c r="I14" s="223"/>
      <c r="J14" s="223"/>
      <c r="K14" s="223"/>
      <c r="L14" s="223"/>
      <c r="M14" s="422"/>
      <c r="N14" s="225"/>
      <c r="O14" s="226"/>
      <c r="P14" s="226"/>
      <c r="Q14" s="226"/>
      <c r="R14" s="226"/>
      <c r="S14" s="226"/>
      <c r="T14" s="226"/>
      <c r="U14" s="226"/>
      <c r="V14" s="226"/>
      <c r="W14" s="226"/>
      <c r="X14" s="226"/>
      <c r="Y14" s="226"/>
      <c r="Z14" s="226"/>
      <c r="AA14" s="227"/>
      <c r="AB14" s="222"/>
      <c r="AC14" s="223"/>
      <c r="AD14" s="223"/>
      <c r="AE14" s="223"/>
      <c r="AF14" s="223"/>
      <c r="AG14" s="223"/>
      <c r="AH14" s="223"/>
      <c r="AI14" s="223"/>
      <c r="AJ14" s="223"/>
      <c r="AK14" s="223"/>
      <c r="AL14" s="223"/>
      <c r="AM14" s="422"/>
      <c r="AN14" s="225"/>
      <c r="AO14" s="226"/>
      <c r="AP14" s="226"/>
      <c r="AQ14" s="226"/>
      <c r="AR14" s="226"/>
      <c r="AS14" s="226"/>
      <c r="AT14" s="226"/>
      <c r="AU14" s="226"/>
      <c r="AV14" s="226"/>
      <c r="AW14" s="226"/>
      <c r="AX14" s="226"/>
      <c r="AY14" s="226"/>
      <c r="AZ14" s="226"/>
      <c r="BA14" s="227"/>
    </row>
    <row r="15" spans="2:55" ht="18.600000000000001" customHeight="1" thickBot="1" x14ac:dyDescent="0.2">
      <c r="B15" s="667"/>
      <c r="C15" s="668"/>
      <c r="D15" s="668"/>
      <c r="E15" s="668"/>
      <c r="F15" s="668"/>
      <c r="G15" s="668"/>
      <c r="H15" s="668"/>
      <c r="I15" s="668"/>
      <c r="J15" s="668"/>
      <c r="K15" s="668"/>
      <c r="L15" s="668"/>
      <c r="M15" s="668"/>
      <c r="N15" s="668"/>
      <c r="O15" s="668"/>
      <c r="P15" s="668"/>
      <c r="Q15" s="668"/>
      <c r="R15" s="669" t="s">
        <v>71</v>
      </c>
      <c r="S15" s="669"/>
      <c r="T15" s="669"/>
      <c r="U15" s="669"/>
      <c r="V15" s="669"/>
      <c r="W15" s="669"/>
      <c r="X15" s="669"/>
      <c r="Y15" s="669"/>
      <c r="Z15" s="669"/>
      <c r="AA15" s="669"/>
      <c r="AB15" s="669"/>
      <c r="AC15" s="669"/>
      <c r="AD15" s="669"/>
      <c r="AE15" s="669"/>
      <c r="AF15" s="669"/>
      <c r="AG15" s="669"/>
      <c r="AH15" s="669"/>
      <c r="AI15" s="669"/>
      <c r="AJ15" s="669"/>
      <c r="AK15" s="669"/>
      <c r="AL15" s="668"/>
      <c r="AM15" s="668"/>
      <c r="AN15" s="668"/>
      <c r="AO15" s="668"/>
      <c r="AP15" s="668"/>
      <c r="AQ15" s="668"/>
      <c r="AR15" s="668"/>
      <c r="AS15" s="668"/>
      <c r="AT15" s="668"/>
      <c r="AU15" s="668"/>
      <c r="AV15" s="668"/>
      <c r="AW15" s="668"/>
      <c r="AX15" s="668"/>
      <c r="AY15" s="668"/>
      <c r="AZ15" s="668"/>
      <c r="BA15" s="683"/>
    </row>
    <row r="16" spans="2:55" ht="19.5" customHeight="1" x14ac:dyDescent="0.15">
      <c r="B16" s="626"/>
      <c r="C16" s="627"/>
      <c r="D16" s="627"/>
      <c r="E16" s="627"/>
      <c r="F16" s="627"/>
      <c r="G16" s="627"/>
      <c r="H16" s="627"/>
      <c r="I16" s="627"/>
      <c r="J16" s="628" t="s">
        <v>72</v>
      </c>
      <c r="K16" s="628"/>
      <c r="L16" s="628"/>
      <c r="M16" s="628"/>
      <c r="N16" s="628"/>
      <c r="O16" s="628"/>
      <c r="P16" s="628"/>
      <c r="Q16" s="628"/>
      <c r="R16" s="628"/>
      <c r="S16" s="628"/>
      <c r="T16" s="627"/>
      <c r="U16" s="627"/>
      <c r="V16" s="627"/>
      <c r="W16" s="627"/>
      <c r="X16" s="627"/>
      <c r="Y16" s="627"/>
      <c r="Z16" s="627"/>
      <c r="AA16" s="629"/>
      <c r="AB16" s="630"/>
      <c r="AC16" s="627"/>
      <c r="AD16" s="627"/>
      <c r="AE16" s="627"/>
      <c r="AF16" s="627"/>
      <c r="AG16" s="627"/>
      <c r="AH16" s="627"/>
      <c r="AI16" s="627"/>
      <c r="AJ16" s="628" t="s">
        <v>73</v>
      </c>
      <c r="AK16" s="628"/>
      <c r="AL16" s="628"/>
      <c r="AM16" s="628"/>
      <c r="AN16" s="628"/>
      <c r="AO16" s="628"/>
      <c r="AP16" s="628"/>
      <c r="AQ16" s="628"/>
      <c r="AR16" s="628"/>
      <c r="AS16" s="628"/>
      <c r="AT16" s="627"/>
      <c r="AU16" s="627"/>
      <c r="AV16" s="627"/>
      <c r="AW16" s="627"/>
      <c r="AX16" s="627"/>
      <c r="AY16" s="627"/>
      <c r="AZ16" s="627"/>
      <c r="BA16" s="631"/>
    </row>
    <row r="17" spans="2:55" ht="17.45" customHeight="1" x14ac:dyDescent="0.15">
      <c r="B17" s="196"/>
      <c r="C17" s="653" t="s">
        <v>128</v>
      </c>
      <c r="D17" s="653"/>
      <c r="E17" s="653"/>
      <c r="F17" s="653"/>
      <c r="G17" s="653"/>
      <c r="H17" s="653"/>
      <c r="I17" s="653"/>
      <c r="J17" s="653"/>
      <c r="K17" s="228"/>
      <c r="L17" s="654" t="s">
        <v>74</v>
      </c>
      <c r="M17" s="655"/>
      <c r="N17" s="655"/>
      <c r="O17" s="1019" t="str">
        <f>AQ33</f>
        <v/>
      </c>
      <c r="P17" s="1019"/>
      <c r="Q17" s="1019"/>
      <c r="R17" s="1019"/>
      <c r="S17" s="1019"/>
      <c r="T17" s="1019"/>
      <c r="U17" s="1019"/>
      <c r="V17" s="1019"/>
      <c r="W17" s="1019"/>
      <c r="X17" s="1019"/>
      <c r="Y17" s="657" t="s">
        <v>24</v>
      </c>
      <c r="Z17" s="657"/>
      <c r="AA17" s="658"/>
      <c r="AB17" s="659"/>
      <c r="AC17" s="661" t="s">
        <v>28</v>
      </c>
      <c r="AD17" s="661"/>
      <c r="AE17" s="661"/>
      <c r="AF17" s="661"/>
      <c r="AG17" s="661"/>
      <c r="AH17" s="661"/>
      <c r="AI17" s="661"/>
      <c r="AJ17" s="661"/>
      <c r="AK17" s="608"/>
      <c r="AL17" s="610" t="s">
        <v>75</v>
      </c>
      <c r="AM17" s="611"/>
      <c r="AN17" s="1020"/>
      <c r="AO17" s="1020"/>
      <c r="AP17" s="1020"/>
      <c r="AQ17" s="1020"/>
      <c r="AR17" s="1020"/>
      <c r="AS17" s="1020"/>
      <c r="AT17" s="1020"/>
      <c r="AU17" s="1020"/>
      <c r="AV17" s="1020"/>
      <c r="AW17" s="1020"/>
      <c r="AX17" s="1020"/>
      <c r="AY17" s="611" t="s">
        <v>24</v>
      </c>
      <c r="AZ17" s="611"/>
      <c r="BA17" s="632"/>
    </row>
    <row r="18" spans="2:55" ht="8.4499999999999993" customHeight="1" x14ac:dyDescent="0.15">
      <c r="B18" s="229"/>
      <c r="C18" s="635" t="s">
        <v>76</v>
      </c>
      <c r="D18" s="635"/>
      <c r="E18" s="635"/>
      <c r="F18" s="635"/>
      <c r="G18" s="635"/>
      <c r="H18" s="635"/>
      <c r="I18" s="635"/>
      <c r="J18" s="635"/>
      <c r="K18" s="230"/>
      <c r="L18" s="637" t="s">
        <v>77</v>
      </c>
      <c r="M18" s="638"/>
      <c r="N18" s="638"/>
      <c r="O18" s="1023" t="str">
        <f>IF(AN17="","",AN17-O17)</f>
        <v/>
      </c>
      <c r="P18" s="1023"/>
      <c r="Q18" s="1023"/>
      <c r="R18" s="1023"/>
      <c r="S18" s="1023"/>
      <c r="T18" s="1023"/>
      <c r="U18" s="1023"/>
      <c r="V18" s="1023"/>
      <c r="W18" s="1023"/>
      <c r="X18" s="1023"/>
      <c r="Y18" s="611" t="s">
        <v>24</v>
      </c>
      <c r="Z18" s="611"/>
      <c r="AA18" s="643"/>
      <c r="AB18" s="660"/>
      <c r="AC18" s="662"/>
      <c r="AD18" s="662"/>
      <c r="AE18" s="662"/>
      <c r="AF18" s="662"/>
      <c r="AG18" s="662"/>
      <c r="AH18" s="662"/>
      <c r="AI18" s="662"/>
      <c r="AJ18" s="662"/>
      <c r="AK18" s="609"/>
      <c r="AL18" s="612"/>
      <c r="AM18" s="613"/>
      <c r="AN18" s="1021"/>
      <c r="AO18" s="1021"/>
      <c r="AP18" s="1021"/>
      <c r="AQ18" s="1021"/>
      <c r="AR18" s="1021"/>
      <c r="AS18" s="1021"/>
      <c r="AT18" s="1021"/>
      <c r="AU18" s="1021"/>
      <c r="AV18" s="1021"/>
      <c r="AW18" s="1021"/>
      <c r="AX18" s="1021"/>
      <c r="AY18" s="613"/>
      <c r="AZ18" s="613"/>
      <c r="BA18" s="633"/>
    </row>
    <row r="19" spans="2:55" ht="9.6" customHeight="1" x14ac:dyDescent="0.15">
      <c r="B19" s="418"/>
      <c r="C19" s="636"/>
      <c r="D19" s="636"/>
      <c r="E19" s="636"/>
      <c r="F19" s="636"/>
      <c r="G19" s="636"/>
      <c r="H19" s="636"/>
      <c r="I19" s="636"/>
      <c r="J19" s="636"/>
      <c r="K19" s="419"/>
      <c r="L19" s="639"/>
      <c r="M19" s="640"/>
      <c r="N19" s="640"/>
      <c r="O19" s="1024"/>
      <c r="P19" s="1024"/>
      <c r="Q19" s="1024"/>
      <c r="R19" s="1024"/>
      <c r="S19" s="1024"/>
      <c r="T19" s="1024"/>
      <c r="U19" s="1024"/>
      <c r="V19" s="1024"/>
      <c r="W19" s="1024"/>
      <c r="X19" s="1024"/>
      <c r="Y19" s="644"/>
      <c r="Z19" s="644"/>
      <c r="AA19" s="645"/>
      <c r="AB19" s="646" t="s">
        <v>29</v>
      </c>
      <c r="AC19" s="647"/>
      <c r="AD19" s="647"/>
      <c r="AE19" s="647"/>
      <c r="AF19" s="647"/>
      <c r="AG19" s="647"/>
      <c r="AH19" s="647"/>
      <c r="AI19" s="647"/>
      <c r="AJ19" s="647"/>
      <c r="AK19" s="648"/>
      <c r="AL19" s="612"/>
      <c r="AM19" s="613"/>
      <c r="AN19" s="1021"/>
      <c r="AO19" s="1021"/>
      <c r="AP19" s="1021"/>
      <c r="AQ19" s="1021"/>
      <c r="AR19" s="1021"/>
      <c r="AS19" s="1021"/>
      <c r="AT19" s="1021"/>
      <c r="AU19" s="1021"/>
      <c r="AV19" s="1021"/>
      <c r="AW19" s="1021"/>
      <c r="AX19" s="1021"/>
      <c r="AY19" s="613"/>
      <c r="AZ19" s="613"/>
      <c r="BA19" s="633"/>
    </row>
    <row r="20" spans="2:55" ht="17.45" customHeight="1" thickBot="1" x14ac:dyDescent="0.2">
      <c r="B20" s="233"/>
      <c r="C20" s="652" t="s">
        <v>78</v>
      </c>
      <c r="D20" s="652"/>
      <c r="E20" s="652"/>
      <c r="F20" s="652"/>
      <c r="G20" s="652"/>
      <c r="H20" s="652"/>
      <c r="I20" s="652"/>
      <c r="J20" s="652"/>
      <c r="K20" s="234"/>
      <c r="L20" s="663"/>
      <c r="M20" s="664"/>
      <c r="N20" s="664"/>
      <c r="O20" s="1025" t="str">
        <f>IF(AN17="","",SUM(O17:X19))</f>
        <v/>
      </c>
      <c r="P20" s="1025"/>
      <c r="Q20" s="1025"/>
      <c r="R20" s="1025"/>
      <c r="S20" s="1025"/>
      <c r="T20" s="1025"/>
      <c r="U20" s="1025"/>
      <c r="V20" s="1025"/>
      <c r="W20" s="1025"/>
      <c r="X20" s="1025"/>
      <c r="Y20" s="652" t="s">
        <v>24</v>
      </c>
      <c r="Z20" s="652"/>
      <c r="AA20" s="666"/>
      <c r="AB20" s="649"/>
      <c r="AC20" s="650"/>
      <c r="AD20" s="650"/>
      <c r="AE20" s="650"/>
      <c r="AF20" s="650"/>
      <c r="AG20" s="650"/>
      <c r="AH20" s="650"/>
      <c r="AI20" s="650"/>
      <c r="AJ20" s="650"/>
      <c r="AK20" s="651"/>
      <c r="AL20" s="614"/>
      <c r="AM20" s="615"/>
      <c r="AN20" s="1022"/>
      <c r="AO20" s="1022"/>
      <c r="AP20" s="1022"/>
      <c r="AQ20" s="1022"/>
      <c r="AR20" s="1022"/>
      <c r="AS20" s="1022"/>
      <c r="AT20" s="1022"/>
      <c r="AU20" s="1022"/>
      <c r="AV20" s="1022"/>
      <c r="AW20" s="1022"/>
      <c r="AX20" s="1022"/>
      <c r="AY20" s="615"/>
      <c r="AZ20" s="615"/>
      <c r="BA20" s="634"/>
    </row>
    <row r="21" spans="2:55" ht="27" customHeight="1" thickBot="1" x14ac:dyDescent="0.2">
      <c r="B21" s="437"/>
      <c r="C21" s="438"/>
      <c r="D21" s="438"/>
      <c r="E21" s="438"/>
      <c r="F21" s="438"/>
      <c r="G21" s="438"/>
      <c r="H21" s="438"/>
      <c r="I21" s="438"/>
      <c r="J21" s="438"/>
      <c r="K21" s="439"/>
      <c r="L21" s="440"/>
      <c r="M21" s="440"/>
      <c r="N21" s="440"/>
      <c r="O21" s="441"/>
      <c r="P21" s="441"/>
      <c r="Q21" s="441"/>
      <c r="R21" s="441"/>
      <c r="S21" s="441"/>
      <c r="T21" s="441"/>
      <c r="U21" s="441"/>
      <c r="V21" s="441"/>
      <c r="W21" s="441"/>
      <c r="X21" s="441"/>
      <c r="Y21" s="438"/>
      <c r="Z21" s="438"/>
      <c r="AA21" s="442"/>
      <c r="AB21" s="443"/>
      <c r="AC21" s="1026" t="s">
        <v>127</v>
      </c>
      <c r="AD21" s="1027"/>
      <c r="AE21" s="1027"/>
      <c r="AF21" s="1027"/>
      <c r="AG21" s="1027"/>
      <c r="AH21" s="1027"/>
      <c r="AI21" s="1027"/>
      <c r="AJ21" s="1027"/>
      <c r="AK21" s="444"/>
      <c r="AL21" s="1028"/>
      <c r="AM21" s="652"/>
      <c r="AN21" s="1029" t="str">
        <f>IF(AN17="","",ROUNDDOWN(AN17*1.1,0))</f>
        <v/>
      </c>
      <c r="AO21" s="1029"/>
      <c r="AP21" s="1029"/>
      <c r="AQ21" s="1029"/>
      <c r="AR21" s="1029"/>
      <c r="AS21" s="1029"/>
      <c r="AT21" s="1029"/>
      <c r="AU21" s="1029"/>
      <c r="AV21" s="1029"/>
      <c r="AW21" s="1029"/>
      <c r="AX21" s="1029"/>
      <c r="AY21" s="652" t="s">
        <v>24</v>
      </c>
      <c r="AZ21" s="652"/>
      <c r="BA21" s="1030"/>
    </row>
    <row r="22" spans="2:55" ht="12.6" customHeight="1" thickBot="1" x14ac:dyDescent="0.2">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29"/>
      <c r="BC22" s="429"/>
    </row>
    <row r="23" spans="2:55" ht="18.600000000000001" customHeight="1" thickBot="1" x14ac:dyDescent="0.2">
      <c r="B23" s="667"/>
      <c r="C23" s="668"/>
      <c r="D23" s="668"/>
      <c r="E23" s="668"/>
      <c r="F23" s="668"/>
      <c r="G23" s="668"/>
      <c r="H23" s="668"/>
      <c r="I23" s="668"/>
      <c r="J23" s="668"/>
      <c r="K23" s="668"/>
      <c r="L23" s="668"/>
      <c r="M23" s="668"/>
      <c r="N23" s="668"/>
      <c r="O23" s="668"/>
      <c r="P23" s="668"/>
      <c r="Q23" s="668"/>
      <c r="R23" s="669" t="s">
        <v>137</v>
      </c>
      <c r="S23" s="669"/>
      <c r="T23" s="669"/>
      <c r="U23" s="669"/>
      <c r="V23" s="669"/>
      <c r="W23" s="669"/>
      <c r="X23" s="669"/>
      <c r="Y23" s="669"/>
      <c r="Z23" s="669"/>
      <c r="AA23" s="669"/>
      <c r="AB23" s="669"/>
      <c r="AC23" s="669"/>
      <c r="AD23" s="669"/>
      <c r="AE23" s="669"/>
      <c r="AF23" s="669"/>
      <c r="AG23" s="669"/>
      <c r="AH23" s="669"/>
      <c r="AI23" s="669"/>
      <c r="AJ23" s="669"/>
      <c r="AK23" s="669"/>
      <c r="AL23" s="668"/>
      <c r="AM23" s="668"/>
      <c r="AN23" s="668"/>
      <c r="AO23" s="668"/>
      <c r="AP23" s="668"/>
      <c r="AQ23" s="668"/>
      <c r="AR23" s="668"/>
      <c r="AS23" s="668"/>
      <c r="AT23" s="668"/>
      <c r="AU23" s="668"/>
      <c r="AV23" s="668"/>
      <c r="AW23" s="668"/>
      <c r="AX23" s="668"/>
      <c r="AY23" s="668"/>
      <c r="AZ23" s="668"/>
      <c r="BA23" s="683"/>
      <c r="BB23" s="429"/>
      <c r="BC23" s="429"/>
    </row>
    <row r="24" spans="2:55" ht="9.9499999999999993" customHeight="1" x14ac:dyDescent="0.15">
      <c r="B24" s="446"/>
      <c r="C24" s="438"/>
      <c r="D24" s="438"/>
      <c r="E24" s="438"/>
      <c r="F24" s="438"/>
      <c r="G24" s="438"/>
      <c r="H24" s="439"/>
      <c r="I24" s="439"/>
      <c r="J24" s="439"/>
      <c r="K24" s="439"/>
      <c r="L24" s="439"/>
      <c r="M24" s="439"/>
      <c r="N24" s="439"/>
      <c r="O24" s="439"/>
      <c r="P24" s="439"/>
      <c r="Q24" s="439"/>
      <c r="R24" s="439"/>
      <c r="S24" s="439"/>
      <c r="T24" s="439"/>
      <c r="U24" s="439"/>
      <c r="V24" s="439"/>
      <c r="W24" s="439"/>
      <c r="X24" s="439"/>
      <c r="Y24" s="439"/>
      <c r="Z24" s="439"/>
      <c r="AA24" s="439"/>
      <c r="AB24" s="447"/>
      <c r="AC24" s="447"/>
      <c r="AD24" s="447"/>
      <c r="AE24" s="447"/>
      <c r="AF24" s="447"/>
      <c r="AG24" s="447"/>
      <c r="AH24" s="447"/>
      <c r="AI24" s="447"/>
      <c r="AJ24" s="447"/>
      <c r="AK24" s="439"/>
      <c r="AL24" s="439"/>
      <c r="AM24" s="439"/>
      <c r="AN24" s="439"/>
      <c r="AO24" s="439"/>
      <c r="AP24" s="439"/>
      <c r="AQ24" s="439"/>
      <c r="AR24" s="439"/>
      <c r="AS24" s="439"/>
      <c r="AT24" s="439"/>
      <c r="AU24" s="439"/>
      <c r="AV24" s="438"/>
      <c r="AW24" s="438"/>
      <c r="AX24" s="438"/>
      <c r="AY24" s="438"/>
      <c r="AZ24" s="438"/>
      <c r="BA24" s="442"/>
      <c r="BB24" s="429"/>
      <c r="BC24" s="429"/>
    </row>
    <row r="25" spans="2:55" ht="17.45" customHeight="1" x14ac:dyDescent="0.15">
      <c r="B25" s="448"/>
      <c r="C25" s="997" t="s">
        <v>80</v>
      </c>
      <c r="D25" s="997"/>
      <c r="E25" s="997"/>
      <c r="F25" s="997"/>
      <c r="G25" s="997"/>
      <c r="H25" s="997"/>
      <c r="I25" s="342" t="s">
        <v>28</v>
      </c>
      <c r="J25" s="449"/>
      <c r="K25" s="449"/>
      <c r="L25" s="342"/>
      <c r="M25" s="342"/>
      <c r="N25" s="342"/>
      <c r="O25" s="342"/>
      <c r="P25" s="430" t="s">
        <v>201</v>
      </c>
      <c r="Q25" s="449"/>
      <c r="R25" s="1031">
        <f>AN17</f>
        <v>0</v>
      </c>
      <c r="S25" s="1032"/>
      <c r="T25" s="1032"/>
      <c r="U25" s="1032"/>
      <c r="V25" s="1032"/>
      <c r="W25" s="1032"/>
      <c r="X25" s="1032"/>
      <c r="Y25" s="1033"/>
      <c r="Z25" s="449"/>
      <c r="AA25" s="431"/>
      <c r="AB25" s="431" t="s">
        <v>24</v>
      </c>
      <c r="AC25" s="431"/>
      <c r="AD25" s="431"/>
      <c r="AE25" s="450"/>
      <c r="AF25" s="450"/>
      <c r="AG25" s="450"/>
      <c r="AH25" s="451"/>
      <c r="AI25" s="451"/>
      <c r="AJ25" s="452"/>
      <c r="AK25" s="452"/>
      <c r="AL25" s="453"/>
      <c r="AM25" s="613" t="s">
        <v>53</v>
      </c>
      <c r="AN25" s="613"/>
      <c r="AO25" s="613" t="s">
        <v>81</v>
      </c>
      <c r="AP25" s="1034"/>
      <c r="AQ25" s="1035">
        <f>IF(R25="","",ROUNDDOWN(R25,0))</f>
        <v>0</v>
      </c>
      <c r="AR25" s="1036"/>
      <c r="AS25" s="1036"/>
      <c r="AT25" s="1036"/>
      <c r="AU25" s="1036"/>
      <c r="AV25" s="1036"/>
      <c r="AW25" s="1036"/>
      <c r="AX25" s="1037"/>
      <c r="AY25" s="613" t="s">
        <v>24</v>
      </c>
      <c r="AZ25" s="613"/>
      <c r="BA25" s="454"/>
      <c r="BB25" s="429"/>
      <c r="BC25" s="429"/>
    </row>
    <row r="26" spans="2:55" ht="9" customHeight="1" x14ac:dyDescent="0.15">
      <c r="B26" s="455"/>
      <c r="C26" s="456"/>
      <c r="D26" s="430"/>
      <c r="E26" s="430"/>
      <c r="F26" s="430"/>
      <c r="G26" s="430"/>
      <c r="H26" s="430"/>
      <c r="I26" s="431"/>
      <c r="J26" s="430"/>
      <c r="K26" s="430"/>
      <c r="L26" s="449"/>
      <c r="M26" s="431"/>
      <c r="N26" s="431"/>
      <c r="O26" s="431"/>
      <c r="P26" s="431"/>
      <c r="Q26" s="431"/>
      <c r="R26" s="431"/>
      <c r="S26" s="457"/>
      <c r="T26" s="457"/>
      <c r="U26" s="457"/>
      <c r="V26" s="457"/>
      <c r="W26" s="457"/>
      <c r="X26" s="457"/>
      <c r="Y26" s="457"/>
      <c r="Z26" s="457"/>
      <c r="AA26" s="458"/>
      <c r="AB26" s="458"/>
      <c r="AC26" s="458"/>
      <c r="AD26" s="458"/>
      <c r="AE26" s="458"/>
      <c r="AF26" s="458"/>
      <c r="AG26" s="458"/>
      <c r="AH26" s="459"/>
      <c r="AI26" s="459"/>
      <c r="AJ26" s="458"/>
      <c r="AK26" s="457"/>
      <c r="AL26" s="445"/>
      <c r="AM26" s="445"/>
      <c r="AN26" s="445"/>
      <c r="AO26" s="445"/>
      <c r="AP26" s="445"/>
      <c r="AQ26" s="445"/>
      <c r="AR26" s="445"/>
      <c r="AS26" s="445"/>
      <c r="AT26" s="445"/>
      <c r="AU26" s="445"/>
      <c r="AV26" s="460"/>
      <c r="AW26" s="460"/>
      <c r="AX26" s="460"/>
      <c r="AY26" s="460"/>
      <c r="AZ26" s="460"/>
      <c r="BA26" s="454"/>
      <c r="BB26" s="429"/>
      <c r="BC26" s="429"/>
    </row>
    <row r="27" spans="2:55" ht="17.45" customHeight="1" x14ac:dyDescent="0.15">
      <c r="B27" s="448"/>
      <c r="C27" s="997" t="s">
        <v>82</v>
      </c>
      <c r="D27" s="997"/>
      <c r="E27" s="997"/>
      <c r="F27" s="997"/>
      <c r="G27" s="997"/>
      <c r="H27" s="997"/>
      <c r="I27" s="342" t="s">
        <v>83</v>
      </c>
      <c r="J27" s="342"/>
      <c r="K27" s="449"/>
      <c r="L27" s="342"/>
      <c r="M27" s="342"/>
      <c r="N27" s="342"/>
      <c r="O27" s="342"/>
      <c r="P27" s="449"/>
      <c r="Q27" s="449"/>
      <c r="R27" s="1038"/>
      <c r="S27" s="1039"/>
      <c r="T27" s="1039"/>
      <c r="U27" s="1039"/>
      <c r="V27" s="1039"/>
      <c r="W27" s="1039"/>
      <c r="X27" s="1039"/>
      <c r="Y27" s="1040"/>
      <c r="Z27" s="449"/>
      <c r="AA27" s="449"/>
      <c r="AB27" s="431" t="s">
        <v>3</v>
      </c>
      <c r="AC27" s="431"/>
      <c r="AD27" s="433"/>
      <c r="AE27" s="431" t="s">
        <v>32</v>
      </c>
      <c r="AF27" s="431"/>
      <c r="AG27" s="449"/>
      <c r="AH27" s="433"/>
      <c r="AI27" s="431" t="s">
        <v>84</v>
      </c>
      <c r="AJ27" s="452"/>
      <c r="AK27" s="452"/>
      <c r="AL27" s="453"/>
      <c r="AM27" s="613" t="s">
        <v>53</v>
      </c>
      <c r="AN27" s="613"/>
      <c r="AO27" s="613" t="s">
        <v>44</v>
      </c>
      <c r="AP27" s="1034"/>
      <c r="AQ27" s="1036" t="str">
        <f>IF(R27="","",ROUNDDOWN(R27*12000,0))</f>
        <v/>
      </c>
      <c r="AR27" s="1036"/>
      <c r="AS27" s="1036"/>
      <c r="AT27" s="1036"/>
      <c r="AU27" s="1036"/>
      <c r="AV27" s="1036"/>
      <c r="AW27" s="1036"/>
      <c r="AX27" s="1037"/>
      <c r="AY27" s="613" t="s">
        <v>24</v>
      </c>
      <c r="AZ27" s="613"/>
      <c r="BA27" s="454"/>
      <c r="BB27" s="429"/>
      <c r="BC27" s="429"/>
    </row>
    <row r="28" spans="2:55" ht="9" customHeight="1" x14ac:dyDescent="0.15">
      <c r="B28" s="455"/>
      <c r="C28" s="456"/>
      <c r="D28" s="456"/>
      <c r="E28" s="456"/>
      <c r="F28" s="456"/>
      <c r="G28" s="456"/>
      <c r="H28" s="457"/>
      <c r="I28" s="457"/>
      <c r="J28" s="457"/>
      <c r="K28" s="457"/>
      <c r="L28" s="457"/>
      <c r="M28" s="457"/>
      <c r="N28" s="457"/>
      <c r="O28" s="457"/>
      <c r="P28" s="457"/>
      <c r="Q28" s="457"/>
      <c r="R28" s="457"/>
      <c r="S28" s="457"/>
      <c r="T28" s="457"/>
      <c r="U28" s="457"/>
      <c r="V28" s="457"/>
      <c r="W28" s="457"/>
      <c r="X28" s="457"/>
      <c r="Y28" s="457"/>
      <c r="Z28" s="457"/>
      <c r="AA28" s="457"/>
      <c r="AB28" s="458"/>
      <c r="AC28" s="458"/>
      <c r="AD28" s="458"/>
      <c r="AE28" s="458"/>
      <c r="AF28" s="458"/>
      <c r="AG28" s="458"/>
      <c r="AH28" s="458"/>
      <c r="AI28" s="458"/>
      <c r="AJ28" s="458"/>
      <c r="AK28" s="457"/>
      <c r="AL28" s="445"/>
      <c r="AM28" s="445"/>
      <c r="AN28" s="445"/>
      <c r="AO28" s="445"/>
      <c r="AP28" s="445"/>
      <c r="AQ28" s="445"/>
      <c r="AR28" s="445"/>
      <c r="AS28" s="445"/>
      <c r="AT28" s="445"/>
      <c r="AU28" s="445"/>
      <c r="AV28" s="460"/>
      <c r="AW28" s="460"/>
      <c r="AX28" s="460"/>
      <c r="AY28" s="460"/>
      <c r="AZ28" s="460"/>
      <c r="BA28" s="454"/>
      <c r="BB28" s="429"/>
      <c r="BC28" s="429"/>
    </row>
    <row r="29" spans="2:55" ht="17.45" customHeight="1" x14ac:dyDescent="0.15">
      <c r="B29" s="455"/>
      <c r="C29" s="461"/>
      <c r="D29" s="613"/>
      <c r="E29" s="613"/>
      <c r="F29" s="613"/>
      <c r="G29" s="613"/>
      <c r="H29" s="613"/>
      <c r="I29" s="613"/>
      <c r="J29" s="613"/>
      <c r="K29" s="613"/>
      <c r="L29" s="1041" t="s">
        <v>85</v>
      </c>
      <c r="M29" s="1041"/>
      <c r="N29" s="1041"/>
      <c r="O29" s="1041"/>
      <c r="P29" s="1041"/>
      <c r="Q29" s="1041"/>
      <c r="R29" s="1041"/>
      <c r="S29" s="1041"/>
      <c r="T29" s="1041"/>
      <c r="U29" s="1041"/>
      <c r="V29" s="1041"/>
      <c r="W29" s="1041"/>
      <c r="X29" s="1041"/>
      <c r="Y29" s="1041"/>
      <c r="Z29" s="1041"/>
      <c r="AA29" s="1041"/>
      <c r="AB29" s="1041"/>
      <c r="AC29" s="1041"/>
      <c r="AD29" s="1041"/>
      <c r="AE29" s="1041"/>
      <c r="AF29" s="1041"/>
      <c r="AG29" s="1041"/>
      <c r="AH29" s="1041"/>
      <c r="AI29" s="1041"/>
      <c r="AJ29" s="1041"/>
      <c r="AK29" s="1041"/>
      <c r="AL29" s="1041"/>
      <c r="AM29" s="613" t="s">
        <v>53</v>
      </c>
      <c r="AN29" s="613"/>
      <c r="AO29" s="1042" t="s">
        <v>86</v>
      </c>
      <c r="AP29" s="1042"/>
      <c r="AQ29" s="1043" t="str">
        <f>IF(AN17="","",ROUNDDOWN(MIN(AN17,AQ27),))</f>
        <v/>
      </c>
      <c r="AR29" s="657"/>
      <c r="AS29" s="657"/>
      <c r="AT29" s="657"/>
      <c r="AU29" s="657"/>
      <c r="AV29" s="657"/>
      <c r="AW29" s="657"/>
      <c r="AX29" s="658"/>
      <c r="AY29" s="613" t="s">
        <v>87</v>
      </c>
      <c r="AZ29" s="613"/>
      <c r="BA29" s="454"/>
    </row>
    <row r="30" spans="2:55" ht="9" customHeight="1" x14ac:dyDescent="0.15">
      <c r="B30" s="455"/>
      <c r="C30" s="461"/>
      <c r="D30" s="462"/>
      <c r="E30" s="462"/>
      <c r="F30" s="462"/>
      <c r="G30" s="462"/>
      <c r="H30" s="462"/>
      <c r="I30" s="462"/>
      <c r="J30" s="462"/>
      <c r="K30" s="462"/>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62"/>
      <c r="AN30" s="462"/>
      <c r="AO30" s="463"/>
      <c r="AP30" s="463"/>
      <c r="AQ30" s="464"/>
      <c r="AR30" s="462"/>
      <c r="AS30" s="462"/>
      <c r="AT30" s="462"/>
      <c r="AU30" s="462"/>
      <c r="AV30" s="462"/>
      <c r="AW30" s="462"/>
      <c r="AX30" s="462"/>
      <c r="AY30" s="462"/>
      <c r="AZ30" s="462"/>
      <c r="BA30" s="454"/>
    </row>
    <row r="31" spans="2:55" ht="17.45" customHeight="1" x14ac:dyDescent="0.15">
      <c r="B31" s="455"/>
      <c r="C31" s="461"/>
      <c r="D31" s="462"/>
      <c r="E31" s="462"/>
      <c r="F31" s="462"/>
      <c r="G31" s="462"/>
      <c r="H31" s="462"/>
      <c r="I31" s="462"/>
      <c r="J31" s="462"/>
      <c r="K31" s="462"/>
      <c r="L31" s="433"/>
      <c r="M31" s="433"/>
      <c r="N31" s="433"/>
      <c r="O31" s="433"/>
      <c r="P31" s="433"/>
      <c r="Q31" s="433"/>
      <c r="R31" s="433"/>
      <c r="S31" s="433"/>
      <c r="T31" s="433"/>
      <c r="U31" s="433"/>
      <c r="V31" s="433"/>
      <c r="W31" s="433"/>
      <c r="X31" s="433"/>
      <c r="Y31" s="433"/>
      <c r="Z31" s="433"/>
      <c r="AA31" s="433"/>
      <c r="AB31" s="613" t="s">
        <v>86</v>
      </c>
      <c r="AC31" s="613"/>
      <c r="AD31" s="613"/>
      <c r="AE31" s="433"/>
      <c r="AF31" s="421" t="s">
        <v>32</v>
      </c>
      <c r="AG31" s="1044" t="s">
        <v>88</v>
      </c>
      <c r="AH31" s="1044"/>
      <c r="AI31" s="1044"/>
      <c r="AJ31" s="1044"/>
      <c r="AK31" s="1044"/>
      <c r="AL31" s="1044"/>
      <c r="AM31" s="613" t="s">
        <v>53</v>
      </c>
      <c r="AN31" s="613"/>
      <c r="AO31" s="1042" t="s">
        <v>89</v>
      </c>
      <c r="AP31" s="1042"/>
      <c r="AQ31" s="1045" t="str">
        <f>IF(AQ29="","",ROUNDDOWN(AQ29*(2/3),0))</f>
        <v/>
      </c>
      <c r="AR31" s="1046"/>
      <c r="AS31" s="1046"/>
      <c r="AT31" s="1046"/>
      <c r="AU31" s="1046"/>
      <c r="AV31" s="1046"/>
      <c r="AW31" s="1046"/>
      <c r="AX31" s="1047"/>
      <c r="AY31" s="613" t="s">
        <v>87</v>
      </c>
      <c r="AZ31" s="613"/>
      <c r="BA31" s="454"/>
    </row>
    <row r="32" spans="2:55" ht="9" customHeight="1" thickBot="1" x14ac:dyDescent="0.2">
      <c r="B32" s="455"/>
      <c r="C32" s="461"/>
      <c r="D32" s="461"/>
      <c r="E32" s="461"/>
      <c r="F32" s="461"/>
      <c r="G32" s="461"/>
      <c r="H32" s="433"/>
      <c r="I32" s="433"/>
      <c r="J32" s="433"/>
      <c r="K32" s="433"/>
      <c r="L32" s="433"/>
      <c r="M32" s="433"/>
      <c r="N32" s="433"/>
      <c r="O32" s="433"/>
      <c r="P32" s="433"/>
      <c r="Q32" s="433"/>
      <c r="R32" s="433"/>
      <c r="S32" s="433"/>
      <c r="T32" s="433"/>
      <c r="U32" s="433"/>
      <c r="V32" s="433"/>
      <c r="W32" s="433"/>
      <c r="X32" s="433"/>
      <c r="Y32" s="433"/>
      <c r="Z32" s="433"/>
      <c r="AA32" s="433"/>
      <c r="AB32" s="465"/>
      <c r="AC32" s="465"/>
      <c r="AD32" s="465"/>
      <c r="AE32" s="465"/>
      <c r="AF32" s="465"/>
      <c r="AG32" s="465"/>
      <c r="AH32" s="465"/>
      <c r="AI32" s="465"/>
      <c r="AJ32" s="465"/>
      <c r="AK32" s="433"/>
      <c r="AL32" s="433"/>
      <c r="AM32" s="433"/>
      <c r="AN32" s="433"/>
      <c r="AO32" s="433"/>
      <c r="AP32" s="433"/>
      <c r="AQ32" s="433"/>
      <c r="AR32" s="433"/>
      <c r="AS32" s="433"/>
      <c r="AT32" s="433"/>
      <c r="AU32" s="433"/>
      <c r="AV32" s="461"/>
      <c r="AW32" s="461"/>
      <c r="AX32" s="461"/>
      <c r="AY32" s="461"/>
      <c r="AZ32" s="461"/>
      <c r="BA32" s="454"/>
    </row>
    <row r="33" spans="2:56" ht="17.45" customHeight="1" thickBot="1" x14ac:dyDescent="0.2">
      <c r="B33" s="455"/>
      <c r="C33" s="460"/>
      <c r="D33" s="613" t="s">
        <v>61</v>
      </c>
      <c r="E33" s="613"/>
      <c r="F33" s="613"/>
      <c r="G33" s="613"/>
      <c r="H33" s="613"/>
      <c r="I33" s="613"/>
      <c r="J33" s="613"/>
      <c r="K33" s="613"/>
      <c r="L33" s="1041" t="s">
        <v>276</v>
      </c>
      <c r="M33" s="1041"/>
      <c r="N33" s="1041"/>
      <c r="O33" s="1041"/>
      <c r="P33" s="1041"/>
      <c r="Q33" s="1041"/>
      <c r="R33" s="1041"/>
      <c r="S33" s="1041"/>
      <c r="T33" s="1041"/>
      <c r="U33" s="1041"/>
      <c r="V33" s="1041"/>
      <c r="W33" s="1041"/>
      <c r="X33" s="1041"/>
      <c r="Y33" s="1041"/>
      <c r="Z33" s="1041"/>
      <c r="AA33" s="1041"/>
      <c r="AB33" s="1041"/>
      <c r="AC33" s="1041"/>
      <c r="AD33" s="1041"/>
      <c r="AE33" s="1041"/>
      <c r="AF33" s="1041"/>
      <c r="AG33" s="1041"/>
      <c r="AH33" s="1041"/>
      <c r="AI33" s="1041"/>
      <c r="AJ33" s="1041"/>
      <c r="AK33" s="1041"/>
      <c r="AL33" s="1041"/>
      <c r="AM33" s="613" t="s">
        <v>53</v>
      </c>
      <c r="AN33" s="613"/>
      <c r="AO33" s="1042" t="s">
        <v>74</v>
      </c>
      <c r="AP33" s="1042"/>
      <c r="AQ33" s="1048" t="str">
        <f>IF(AQ31="","",ROUNDDOWN(MIN(AQ31,144000),-3))</f>
        <v/>
      </c>
      <c r="AR33" s="1049"/>
      <c r="AS33" s="1049"/>
      <c r="AT33" s="1049"/>
      <c r="AU33" s="1049"/>
      <c r="AV33" s="1049"/>
      <c r="AW33" s="1049"/>
      <c r="AX33" s="1050"/>
      <c r="AY33" s="613" t="s">
        <v>87</v>
      </c>
      <c r="AZ33" s="613"/>
      <c r="BA33" s="454"/>
      <c r="BB33" s="429"/>
      <c r="BC33" s="429"/>
    </row>
    <row r="34" spans="2:56" ht="15.95" customHeight="1" thickBot="1" x14ac:dyDescent="0.2">
      <c r="B34" s="466"/>
      <c r="C34" s="467"/>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422"/>
      <c r="AE34" s="422"/>
      <c r="AF34" s="468"/>
      <c r="AG34" s="468"/>
      <c r="AH34" s="469"/>
      <c r="AI34" s="469"/>
      <c r="AJ34" s="469"/>
      <c r="AK34" s="469"/>
      <c r="AL34" s="469"/>
      <c r="AM34" s="469"/>
      <c r="AN34" s="469"/>
      <c r="AO34" s="469"/>
      <c r="AP34" s="422"/>
      <c r="AQ34" s="1051" t="s">
        <v>90</v>
      </c>
      <c r="AR34" s="1051"/>
      <c r="AS34" s="1051"/>
      <c r="AT34" s="1051"/>
      <c r="AU34" s="1051"/>
      <c r="AV34" s="1051"/>
      <c r="AW34" s="1051"/>
      <c r="AX34" s="1051"/>
      <c r="AY34" s="467"/>
      <c r="AZ34" s="467"/>
      <c r="BA34" s="470"/>
      <c r="BB34" s="429"/>
      <c r="BC34" s="429"/>
    </row>
    <row r="35" spans="2:56" ht="5.0999999999999996" customHeight="1" x14ac:dyDescent="0.15">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row>
    <row r="36" spans="2:56" ht="5.0999999999999996" customHeight="1" x14ac:dyDescent="0.15">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row>
    <row r="37" spans="2:56" ht="18" customHeight="1" x14ac:dyDescent="0.15">
      <c r="B37" s="1052" t="s">
        <v>129</v>
      </c>
      <c r="C37" s="1052"/>
      <c r="D37" s="1052"/>
      <c r="E37" s="1052"/>
      <c r="F37" s="1052"/>
      <c r="G37" s="1052"/>
      <c r="H37" s="1052"/>
      <c r="I37" s="1052"/>
      <c r="J37" s="1052"/>
      <c r="K37" s="1052"/>
      <c r="L37" s="1052"/>
      <c r="M37" s="1052"/>
      <c r="N37" s="1052"/>
      <c r="O37" s="1052"/>
      <c r="P37" s="1052"/>
      <c r="Q37" s="1052"/>
      <c r="R37" s="1052"/>
      <c r="S37" s="1052"/>
      <c r="T37" s="1052"/>
      <c r="U37" s="1052"/>
      <c r="V37" s="1052"/>
      <c r="W37" s="1052"/>
      <c r="X37" s="1052"/>
      <c r="Y37" s="1052"/>
      <c r="Z37" s="1052"/>
      <c r="AA37" s="1052"/>
      <c r="AB37" s="1052"/>
      <c r="AC37" s="1052"/>
      <c r="AD37" s="1052"/>
      <c r="AE37" s="1052"/>
      <c r="AF37" s="1052"/>
      <c r="AG37" s="1052"/>
      <c r="AH37" s="1052"/>
      <c r="AI37" s="1052"/>
      <c r="AJ37" s="1052"/>
      <c r="AK37" s="1052"/>
      <c r="AL37" s="1053"/>
      <c r="AM37" s="1053"/>
      <c r="AN37" s="1053"/>
      <c r="AO37" s="1053"/>
      <c r="AP37" s="1053"/>
      <c r="AQ37" s="1053"/>
      <c r="AR37" s="1053"/>
      <c r="AS37" s="1053"/>
      <c r="AT37" s="1053"/>
      <c r="AU37" s="1053"/>
      <c r="AV37" s="1053"/>
      <c r="AW37" s="1053"/>
      <c r="AX37" s="1053"/>
      <c r="AY37" s="1053"/>
      <c r="AZ37" s="1053"/>
      <c r="BA37" s="1053"/>
      <c r="BB37" s="429"/>
      <c r="BC37" s="429"/>
    </row>
    <row r="38" spans="2:56" s="267" customFormat="1" ht="8.1" customHeight="1" x14ac:dyDescent="0.15">
      <c r="B38" s="471"/>
      <c r="C38" s="1054"/>
      <c r="D38" s="1054"/>
      <c r="E38" s="472"/>
      <c r="F38" s="473"/>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2"/>
      <c r="AW38" s="472"/>
      <c r="AX38" s="472"/>
      <c r="AY38" s="472"/>
      <c r="AZ38" s="472"/>
      <c r="BA38" s="474"/>
    </row>
    <row r="39" spans="2:56" s="267" customFormat="1" ht="17.100000000000001" customHeight="1" x14ac:dyDescent="0.15">
      <c r="B39" s="475"/>
      <c r="C39" s="476"/>
      <c r="D39" s="476" t="s">
        <v>31</v>
      </c>
      <c r="E39" s="1055" t="s">
        <v>310</v>
      </c>
      <c r="F39" s="1055"/>
      <c r="G39" s="1055"/>
      <c r="H39" s="1055"/>
      <c r="I39" s="1055"/>
      <c r="J39" s="1055"/>
      <c r="K39" s="1055"/>
      <c r="L39" s="1055"/>
      <c r="M39" s="1055"/>
      <c r="N39" s="1055"/>
      <c r="O39" s="1055"/>
      <c r="P39" s="1055"/>
      <c r="Q39" s="1055"/>
      <c r="R39" s="1055"/>
      <c r="S39" s="1055"/>
      <c r="T39" s="1055"/>
      <c r="U39" s="1055"/>
      <c r="V39" s="1055"/>
      <c r="W39" s="1055"/>
      <c r="X39" s="1055"/>
      <c r="Y39" s="1055"/>
      <c r="Z39" s="1055"/>
      <c r="AA39" s="1055"/>
      <c r="AB39" s="1055"/>
      <c r="AC39" s="1055"/>
      <c r="AD39" s="1055"/>
      <c r="AE39" s="1055"/>
      <c r="AF39" s="477"/>
      <c r="AG39" s="477"/>
      <c r="AH39" s="477"/>
      <c r="AI39" s="477"/>
      <c r="AJ39" s="477"/>
      <c r="AK39" s="477"/>
      <c r="AL39" s="477"/>
      <c r="AM39" s="477"/>
      <c r="AN39" s="477"/>
      <c r="AO39" s="477"/>
      <c r="AP39" s="477"/>
      <c r="AQ39" s="477"/>
      <c r="AR39" s="477"/>
      <c r="AS39" s="477"/>
      <c r="AT39" s="477"/>
      <c r="AU39" s="477"/>
      <c r="AV39" s="477"/>
      <c r="AW39" s="477"/>
      <c r="AX39" s="477"/>
      <c r="AY39" s="477"/>
      <c r="AZ39" s="477"/>
      <c r="BA39" s="478"/>
    </row>
    <row r="40" spans="2:56" s="267" customFormat="1" ht="17.100000000000001" customHeight="1" x14ac:dyDescent="0.15">
      <c r="B40" s="475"/>
      <c r="C40" s="476"/>
      <c r="D40" s="476" t="s">
        <v>17</v>
      </c>
      <c r="E40" s="1056" t="s">
        <v>264</v>
      </c>
      <c r="F40" s="1056"/>
      <c r="G40" s="1056"/>
      <c r="H40" s="1056"/>
      <c r="I40" s="1056"/>
      <c r="J40" s="1056"/>
      <c r="K40" s="1056"/>
      <c r="L40" s="1056"/>
      <c r="M40" s="1056"/>
      <c r="N40" s="1056"/>
      <c r="O40" s="1056"/>
      <c r="P40" s="1056"/>
      <c r="Q40" s="1056"/>
      <c r="R40" s="1056"/>
      <c r="S40" s="1056"/>
      <c r="T40" s="1056"/>
      <c r="U40" s="1056"/>
      <c r="V40" s="1056"/>
      <c r="W40" s="1056"/>
      <c r="X40" s="1056"/>
      <c r="Y40" s="1056"/>
      <c r="Z40" s="477"/>
      <c r="AA40" s="477"/>
      <c r="AB40" s="477"/>
      <c r="AC40" s="477"/>
      <c r="AD40" s="477"/>
      <c r="AE40" s="477"/>
      <c r="AF40" s="477"/>
      <c r="AG40" s="477"/>
      <c r="AH40" s="477"/>
      <c r="AI40" s="477"/>
      <c r="AJ40" s="477"/>
      <c r="AK40" s="477"/>
      <c r="AL40" s="477"/>
      <c r="AM40" s="477"/>
      <c r="AN40" s="477"/>
      <c r="AO40" s="477"/>
      <c r="AP40" s="477"/>
      <c r="AQ40" s="477"/>
      <c r="AR40" s="477"/>
      <c r="AS40" s="477"/>
      <c r="AT40" s="477"/>
      <c r="AU40" s="477"/>
      <c r="AV40" s="477"/>
      <c r="AW40" s="477"/>
      <c r="AX40" s="477"/>
      <c r="AY40" s="477"/>
      <c r="AZ40" s="477"/>
      <c r="BA40" s="478"/>
      <c r="BD40" s="273"/>
    </row>
    <row r="41" spans="2:56" s="267" customFormat="1" ht="17.100000000000001" customHeight="1" x14ac:dyDescent="0.15">
      <c r="B41" s="475"/>
      <c r="C41" s="476"/>
      <c r="D41" s="476" t="s">
        <v>15</v>
      </c>
      <c r="E41" s="1056" t="s">
        <v>92</v>
      </c>
      <c r="F41" s="1056"/>
      <c r="G41" s="1056"/>
      <c r="H41" s="1056"/>
      <c r="I41" s="1056"/>
      <c r="J41" s="1056"/>
      <c r="K41" s="1056"/>
      <c r="L41" s="1056"/>
      <c r="M41" s="1056"/>
      <c r="N41" s="1056"/>
      <c r="O41" s="1056"/>
      <c r="P41" s="1056"/>
      <c r="Q41" s="1056"/>
      <c r="R41" s="1056"/>
      <c r="S41" s="479"/>
      <c r="T41" s="480"/>
      <c r="U41" s="479"/>
      <c r="V41" s="479"/>
      <c r="W41" s="479"/>
      <c r="X41" s="477"/>
      <c r="Y41" s="477"/>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7"/>
      <c r="AW41" s="477"/>
      <c r="AX41" s="477"/>
      <c r="AY41" s="477"/>
      <c r="AZ41" s="477"/>
      <c r="BA41" s="478"/>
    </row>
    <row r="42" spans="2:56" s="267" customFormat="1" ht="17.100000000000001" customHeight="1" x14ac:dyDescent="0.15">
      <c r="B42" s="475"/>
      <c r="C42" s="476"/>
      <c r="D42" s="476" t="s">
        <v>33</v>
      </c>
      <c r="E42" s="1052" t="s">
        <v>93</v>
      </c>
      <c r="F42" s="1052"/>
      <c r="G42" s="1052"/>
      <c r="H42" s="1052"/>
      <c r="I42" s="1052"/>
      <c r="J42" s="1052"/>
      <c r="K42" s="1052"/>
      <c r="L42" s="1052"/>
      <c r="M42" s="1052"/>
      <c r="N42" s="1052"/>
      <c r="O42" s="1052"/>
      <c r="P42" s="1052"/>
      <c r="Q42" s="1052"/>
      <c r="R42" s="1052"/>
      <c r="S42" s="479"/>
      <c r="T42" s="481"/>
      <c r="U42" s="479"/>
      <c r="V42" s="479"/>
      <c r="W42" s="479"/>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c r="AT42" s="477"/>
      <c r="AU42" s="477"/>
      <c r="AV42" s="477"/>
      <c r="AW42" s="477"/>
      <c r="AX42" s="477"/>
      <c r="AY42" s="477"/>
      <c r="AZ42" s="477"/>
      <c r="BA42" s="478"/>
    </row>
    <row r="43" spans="2:56" s="267" customFormat="1" ht="17.100000000000001" customHeight="1" x14ac:dyDescent="0.15">
      <c r="B43" s="475"/>
      <c r="C43" s="476"/>
      <c r="D43" s="476" t="s">
        <v>4</v>
      </c>
      <c r="E43" s="1056" t="s">
        <v>95</v>
      </c>
      <c r="F43" s="1056"/>
      <c r="G43" s="1056"/>
      <c r="H43" s="1056"/>
      <c r="I43" s="1056"/>
      <c r="J43" s="1056"/>
      <c r="K43" s="1056"/>
      <c r="L43" s="1056"/>
      <c r="M43" s="1056"/>
      <c r="N43" s="1056"/>
      <c r="O43" s="1056"/>
      <c r="P43" s="1056"/>
      <c r="Q43" s="1056"/>
      <c r="R43" s="1056"/>
      <c r="S43" s="479"/>
      <c r="T43" s="480"/>
      <c r="U43" s="479"/>
      <c r="V43" s="479"/>
      <c r="W43" s="479"/>
      <c r="X43" s="479"/>
      <c r="Y43" s="479"/>
      <c r="Z43" s="479"/>
      <c r="AA43" s="477"/>
      <c r="AB43" s="477"/>
      <c r="AC43" s="477"/>
      <c r="AD43" s="477"/>
      <c r="AE43" s="477"/>
      <c r="AF43" s="477"/>
      <c r="AG43" s="477"/>
      <c r="AH43" s="477"/>
      <c r="AI43" s="477"/>
      <c r="AJ43" s="477"/>
      <c r="AK43" s="477"/>
      <c r="AL43" s="477"/>
      <c r="AM43" s="477"/>
      <c r="AN43" s="477"/>
      <c r="AO43" s="477"/>
      <c r="AP43" s="477"/>
      <c r="AQ43" s="477"/>
      <c r="AR43" s="477"/>
      <c r="AS43" s="477"/>
      <c r="AT43" s="477"/>
      <c r="AU43" s="477"/>
      <c r="AV43" s="477"/>
      <c r="AW43" s="477"/>
      <c r="AX43" s="477"/>
      <c r="AY43" s="477"/>
      <c r="AZ43" s="477"/>
      <c r="BA43" s="478"/>
    </row>
    <row r="44" spans="2:56" s="267" customFormat="1" ht="17.100000000000001" customHeight="1" x14ac:dyDescent="0.15">
      <c r="B44" s="475"/>
      <c r="C44" s="476"/>
      <c r="D44" s="476" t="s">
        <v>36</v>
      </c>
      <c r="E44" s="1056" t="s">
        <v>130</v>
      </c>
      <c r="F44" s="1056"/>
      <c r="G44" s="1056"/>
      <c r="H44" s="1056"/>
      <c r="I44" s="1056"/>
      <c r="J44" s="1056"/>
      <c r="K44" s="1056"/>
      <c r="L44" s="1056"/>
      <c r="M44" s="1056"/>
      <c r="N44" s="1056"/>
      <c r="O44" s="1056"/>
      <c r="P44" s="1056"/>
      <c r="Q44" s="1056"/>
      <c r="R44" s="1056"/>
      <c r="S44" s="479"/>
      <c r="T44" s="479"/>
      <c r="U44" s="479"/>
      <c r="V44" s="479"/>
      <c r="W44" s="479"/>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8"/>
    </row>
    <row r="45" spans="2:56" s="267" customFormat="1" ht="17.100000000000001" customHeight="1" x14ac:dyDescent="0.15">
      <c r="B45" s="475"/>
      <c r="C45" s="476"/>
      <c r="D45" s="476" t="s">
        <v>38</v>
      </c>
      <c r="E45" s="1056" t="s">
        <v>263</v>
      </c>
      <c r="F45" s="1056"/>
      <c r="G45" s="1056"/>
      <c r="H45" s="1056"/>
      <c r="I45" s="1056"/>
      <c r="J45" s="1056"/>
      <c r="K45" s="1056"/>
      <c r="L45" s="1056"/>
      <c r="M45" s="1056"/>
      <c r="N45" s="1056"/>
      <c r="O45" s="1056"/>
      <c r="P45" s="1056"/>
      <c r="Q45" s="1056"/>
      <c r="R45" s="1056"/>
      <c r="S45" s="479"/>
      <c r="T45" s="481"/>
      <c r="U45" s="479"/>
      <c r="V45" s="479"/>
      <c r="W45" s="479"/>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8"/>
    </row>
    <row r="46" spans="2:56" s="267" customFormat="1" ht="17.100000000000001" customHeight="1" x14ac:dyDescent="0.15">
      <c r="B46" s="475"/>
      <c r="C46" s="476"/>
      <c r="D46" s="476" t="s">
        <v>39</v>
      </c>
      <c r="E46" s="1056" t="s">
        <v>268</v>
      </c>
      <c r="F46" s="1056"/>
      <c r="G46" s="1056"/>
      <c r="H46" s="1056"/>
      <c r="I46" s="1056"/>
      <c r="J46" s="1056"/>
      <c r="K46" s="1056"/>
      <c r="L46" s="1056"/>
      <c r="M46" s="1056"/>
      <c r="N46" s="1056"/>
      <c r="O46" s="1056"/>
      <c r="P46" s="1056"/>
      <c r="Q46" s="1056"/>
      <c r="R46" s="1056"/>
      <c r="S46" s="1056"/>
      <c r="T46" s="1056"/>
      <c r="U46" s="1056"/>
      <c r="V46" s="479"/>
      <c r="W46" s="479"/>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8"/>
    </row>
    <row r="47" spans="2:56" s="267" customFormat="1" ht="17.100000000000001" customHeight="1" x14ac:dyDescent="0.15">
      <c r="B47" s="475"/>
      <c r="C47" s="482"/>
      <c r="D47" s="482" t="s">
        <v>40</v>
      </c>
      <c r="E47" s="1057" t="s">
        <v>131</v>
      </c>
      <c r="F47" s="1057"/>
      <c r="G47" s="1057"/>
      <c r="H47" s="1057"/>
      <c r="I47" s="1057"/>
      <c r="J47" s="1057"/>
      <c r="K47" s="1057"/>
      <c r="L47" s="1057"/>
      <c r="M47" s="1057"/>
      <c r="N47" s="1057"/>
      <c r="O47" s="1057"/>
      <c r="P47" s="1057"/>
      <c r="Q47" s="1057"/>
      <c r="R47" s="1057"/>
      <c r="S47" s="483"/>
      <c r="T47" s="483"/>
      <c r="U47" s="483"/>
      <c r="V47" s="483"/>
      <c r="W47" s="483"/>
      <c r="X47" s="484"/>
      <c r="Y47" s="484"/>
      <c r="Z47" s="484"/>
      <c r="AA47" s="484"/>
      <c r="AB47" s="484"/>
      <c r="AC47" s="484"/>
      <c r="AD47" s="484"/>
      <c r="AE47" s="484"/>
      <c r="AF47" s="484"/>
      <c r="AG47" s="484"/>
      <c r="AH47" s="484"/>
      <c r="AI47" s="484"/>
      <c r="AJ47" s="484"/>
      <c r="AK47" s="484"/>
      <c r="AL47" s="484"/>
      <c r="AM47" s="484"/>
      <c r="AN47" s="484"/>
      <c r="AO47" s="484"/>
      <c r="AP47" s="484"/>
      <c r="AQ47" s="484"/>
      <c r="AR47" s="484"/>
      <c r="AS47" s="484"/>
      <c r="AT47" s="484"/>
      <c r="AU47" s="484"/>
      <c r="AV47" s="484"/>
      <c r="AW47" s="484"/>
      <c r="AX47" s="484"/>
      <c r="AY47" s="484"/>
      <c r="AZ47" s="484"/>
      <c r="BA47" s="478"/>
    </row>
    <row r="48" spans="2:56" s="267" customFormat="1" ht="17.100000000000001" customHeight="1" x14ac:dyDescent="0.15">
      <c r="B48" s="475"/>
      <c r="C48" s="479" t="s">
        <v>94</v>
      </c>
      <c r="D48" s="481"/>
      <c r="E48" s="481"/>
      <c r="F48" s="481"/>
      <c r="G48" s="481"/>
      <c r="H48" s="481"/>
      <c r="I48" s="483"/>
      <c r="J48" s="483"/>
      <c r="K48" s="483"/>
      <c r="L48" s="483"/>
      <c r="M48" s="483"/>
      <c r="N48" s="483"/>
      <c r="O48" s="483"/>
      <c r="P48" s="483"/>
      <c r="Q48" s="483"/>
      <c r="R48" s="483"/>
      <c r="S48" s="483"/>
      <c r="T48" s="483"/>
      <c r="U48" s="483"/>
      <c r="V48" s="483"/>
      <c r="W48" s="483"/>
      <c r="X48" s="484"/>
      <c r="Y48" s="484"/>
      <c r="Z48" s="484"/>
      <c r="AA48" s="484"/>
      <c r="AB48" s="484"/>
      <c r="AC48" s="484"/>
      <c r="AD48" s="484"/>
      <c r="AE48" s="48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78"/>
    </row>
    <row r="49" spans="2:53" s="267" customFormat="1" ht="17.100000000000001" customHeight="1" x14ac:dyDescent="0.15">
      <c r="B49" s="475"/>
      <c r="C49" s="476"/>
      <c r="D49" s="481"/>
      <c r="E49" s="481"/>
      <c r="F49" s="481"/>
      <c r="G49" s="481"/>
      <c r="H49" s="481"/>
      <c r="I49" s="485"/>
      <c r="J49" s="485"/>
      <c r="K49" s="485"/>
      <c r="L49" s="485"/>
      <c r="M49" s="485"/>
      <c r="N49" s="485"/>
      <c r="O49" s="485"/>
      <c r="P49" s="485"/>
      <c r="Q49" s="485"/>
      <c r="R49" s="485"/>
      <c r="S49" s="485"/>
      <c r="T49" s="485"/>
      <c r="U49" s="485"/>
      <c r="V49" s="485"/>
      <c r="W49" s="485"/>
      <c r="X49" s="486"/>
      <c r="Y49" s="486"/>
      <c r="Z49" s="486"/>
      <c r="AA49" s="486"/>
      <c r="AB49" s="486"/>
      <c r="AC49" s="486"/>
      <c r="AD49" s="486"/>
      <c r="AE49" s="486"/>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78"/>
    </row>
    <row r="50" spans="2:53" s="267" customFormat="1" ht="17.100000000000001" customHeight="1" x14ac:dyDescent="0.15">
      <c r="B50" s="475"/>
      <c r="C50" s="476"/>
      <c r="D50" s="476"/>
      <c r="E50" s="481"/>
      <c r="F50" s="481"/>
      <c r="G50" s="481"/>
      <c r="H50" s="481"/>
      <c r="I50" s="485"/>
      <c r="J50" s="485"/>
      <c r="K50" s="485"/>
      <c r="L50" s="485"/>
      <c r="M50" s="485"/>
      <c r="N50" s="485"/>
      <c r="O50" s="485"/>
      <c r="P50" s="485"/>
      <c r="Q50" s="485"/>
      <c r="R50" s="485"/>
      <c r="S50" s="485"/>
      <c r="T50" s="485"/>
      <c r="U50" s="485"/>
      <c r="V50" s="485"/>
      <c r="W50" s="485"/>
      <c r="X50" s="486"/>
      <c r="Y50" s="486"/>
      <c r="Z50" s="486"/>
      <c r="AA50" s="486"/>
      <c r="AB50" s="486"/>
      <c r="AC50" s="486"/>
      <c r="AD50" s="486"/>
      <c r="AE50" s="486"/>
      <c r="AF50" s="486"/>
      <c r="AG50" s="486"/>
      <c r="AH50" s="486"/>
      <c r="AI50" s="486"/>
      <c r="AJ50" s="486"/>
      <c r="AK50" s="486"/>
      <c r="AL50" s="486"/>
      <c r="AM50" s="486"/>
      <c r="AN50" s="486"/>
      <c r="AO50" s="486"/>
      <c r="AP50" s="486"/>
      <c r="AQ50" s="486"/>
      <c r="AR50" s="486"/>
      <c r="AS50" s="486"/>
      <c r="AT50" s="486"/>
      <c r="AU50" s="486"/>
      <c r="AV50" s="486"/>
      <c r="AW50" s="486"/>
      <c r="AX50" s="486"/>
      <c r="AY50" s="486"/>
      <c r="AZ50" s="486"/>
      <c r="BA50" s="478"/>
    </row>
    <row r="51" spans="2:53" s="267" customFormat="1" ht="8.1" customHeight="1" x14ac:dyDescent="0.15">
      <c r="B51" s="487"/>
      <c r="C51" s="488"/>
      <c r="D51" s="488"/>
      <c r="E51" s="489"/>
      <c r="F51" s="490"/>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91"/>
    </row>
    <row r="52" spans="2:53" ht="5.0999999999999996" customHeight="1" x14ac:dyDescent="0.15">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row>
    <row r="53" spans="2:53" ht="20.100000000000001" customHeight="1" x14ac:dyDescent="0.15">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3"/>
    </row>
    <row r="54" spans="2:53" hidden="1" x14ac:dyDescent="0.15">
      <c r="C54" s="188" t="s">
        <v>12</v>
      </c>
    </row>
    <row r="55" spans="2:53" hidden="1" x14ac:dyDescent="0.15">
      <c r="C55" s="188" t="s">
        <v>8</v>
      </c>
    </row>
    <row r="56" spans="2:53" x14ac:dyDescent="0.15">
      <c r="C56" s="269"/>
      <c r="D56" s="269" t="s">
        <v>40</v>
      </c>
      <c r="E56" s="574" t="s">
        <v>97</v>
      </c>
      <c r="F56" s="574"/>
      <c r="G56" s="574"/>
      <c r="H56" s="574"/>
      <c r="I56" s="574"/>
      <c r="J56" s="574"/>
      <c r="K56" s="574"/>
      <c r="L56" s="574"/>
      <c r="M56" s="574"/>
      <c r="N56" s="574"/>
      <c r="O56" s="574"/>
      <c r="P56" s="574"/>
      <c r="Q56" s="574"/>
      <c r="R56" s="574"/>
    </row>
    <row r="57" spans="2:53" x14ac:dyDescent="0.15">
      <c r="T57" s="286" t="s">
        <v>91</v>
      </c>
      <c r="U57" s="428"/>
      <c r="V57" s="428"/>
      <c r="W57" s="428"/>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row>
    <row r="58" spans="2:53" x14ac:dyDescent="0.15">
      <c r="E58" s="283"/>
    </row>
    <row r="59" spans="2:53" x14ac:dyDescent="0.15">
      <c r="E59" s="283"/>
    </row>
    <row r="60" spans="2:53" x14ac:dyDescent="0.15">
      <c r="E60" s="283"/>
    </row>
    <row r="61" spans="2:53" x14ac:dyDescent="0.15">
      <c r="E61" s="283"/>
    </row>
    <row r="62" spans="2:53" x14ac:dyDescent="0.15">
      <c r="E62" s="283"/>
    </row>
    <row r="63" spans="2:53" x14ac:dyDescent="0.15">
      <c r="E63" s="283"/>
    </row>
    <row r="64" spans="2:53" x14ac:dyDescent="0.15">
      <c r="E64" s="283"/>
    </row>
    <row r="65" spans="5:5" x14ac:dyDescent="0.15">
      <c r="E65" s="283"/>
    </row>
    <row r="66" spans="5:5" x14ac:dyDescent="0.15">
      <c r="E66" s="283"/>
    </row>
    <row r="67" spans="5:5" x14ac:dyDescent="0.15">
      <c r="E67" s="283"/>
    </row>
  </sheetData>
  <mergeCells count="124">
    <mergeCell ref="AQ34:AX34"/>
    <mergeCell ref="B37:AK37"/>
    <mergeCell ref="AL37:BA37"/>
    <mergeCell ref="C38:D38"/>
    <mergeCell ref="E39:AE39"/>
    <mergeCell ref="E40:Y40"/>
    <mergeCell ref="E47:R47"/>
    <mergeCell ref="E56:R56"/>
    <mergeCell ref="E41:R41"/>
    <mergeCell ref="E42:R42"/>
    <mergeCell ref="E43:R43"/>
    <mergeCell ref="E44:R44"/>
    <mergeCell ref="E45:R45"/>
    <mergeCell ref="E46:U46"/>
    <mergeCell ref="AB31:AD31"/>
    <mergeCell ref="AG31:AL31"/>
    <mergeCell ref="AM31:AN31"/>
    <mergeCell ref="AO31:AP31"/>
    <mergeCell ref="AQ31:AX31"/>
    <mergeCell ref="AY31:AZ31"/>
    <mergeCell ref="D33:K33"/>
    <mergeCell ref="L33:AL33"/>
    <mergeCell ref="AM33:AN33"/>
    <mergeCell ref="AO33:AP33"/>
    <mergeCell ref="AQ33:AX33"/>
    <mergeCell ref="AY33:AZ33"/>
    <mergeCell ref="C27:H27"/>
    <mergeCell ref="R27:Y27"/>
    <mergeCell ref="AM27:AN27"/>
    <mergeCell ref="AO27:AP27"/>
    <mergeCell ref="AQ27:AX27"/>
    <mergeCell ref="AY27:AZ27"/>
    <mergeCell ref="D29:K29"/>
    <mergeCell ref="L29:AL29"/>
    <mergeCell ref="AM29:AN29"/>
    <mergeCell ref="AO29:AP29"/>
    <mergeCell ref="AQ29:AX29"/>
    <mergeCell ref="AY29:AZ29"/>
    <mergeCell ref="Y20:AA20"/>
    <mergeCell ref="AC21:AJ21"/>
    <mergeCell ref="AL21:AM21"/>
    <mergeCell ref="AN21:AX21"/>
    <mergeCell ref="AY21:BA21"/>
    <mergeCell ref="B23:Q23"/>
    <mergeCell ref="R23:AK23"/>
    <mergeCell ref="AL23:BA23"/>
    <mergeCell ref="C25:H25"/>
    <mergeCell ref="R25:Y25"/>
    <mergeCell ref="AM25:AN25"/>
    <mergeCell ref="AO25:AP25"/>
    <mergeCell ref="AQ25:AX25"/>
    <mergeCell ref="AY25:AZ25"/>
    <mergeCell ref="B16:I16"/>
    <mergeCell ref="J16:S16"/>
    <mergeCell ref="T16:AA16"/>
    <mergeCell ref="AB16:AI16"/>
    <mergeCell ref="AJ16:AS16"/>
    <mergeCell ref="AT16:BA16"/>
    <mergeCell ref="C17:J17"/>
    <mergeCell ref="L17:N17"/>
    <mergeCell ref="O17:X17"/>
    <mergeCell ref="Y17:AA17"/>
    <mergeCell ref="AB17:AB18"/>
    <mergeCell ref="AC17:AJ18"/>
    <mergeCell ref="AK17:AK18"/>
    <mergeCell ref="AL17:AM20"/>
    <mergeCell ref="AN17:AX20"/>
    <mergeCell ref="AY17:BA20"/>
    <mergeCell ref="C18:J19"/>
    <mergeCell ref="L18:N19"/>
    <mergeCell ref="O18:X19"/>
    <mergeCell ref="Y18:AA19"/>
    <mergeCell ref="AB19:AK20"/>
    <mergeCell ref="C20:J20"/>
    <mergeCell ref="L20:N20"/>
    <mergeCell ref="O20:X20"/>
    <mergeCell ref="G13:L13"/>
    <mergeCell ref="O13:S13"/>
    <mergeCell ref="T13:U13"/>
    <mergeCell ref="G12:L12"/>
    <mergeCell ref="O12:P12"/>
    <mergeCell ref="Q12:V12"/>
    <mergeCell ref="B15:Q15"/>
    <mergeCell ref="R15:AK15"/>
    <mergeCell ref="AL15:BA15"/>
    <mergeCell ref="AU11:AW11"/>
    <mergeCell ref="AY11:AZ11"/>
    <mergeCell ref="B9:F13"/>
    <mergeCell ref="G9:L9"/>
    <mergeCell ref="O9:P9"/>
    <mergeCell ref="AH9:AI9"/>
    <mergeCell ref="AJ9:AK9"/>
    <mergeCell ref="AL9:BA9"/>
    <mergeCell ref="G10:L11"/>
    <mergeCell ref="O10:AJ10"/>
    <mergeCell ref="W12:X12"/>
    <mergeCell ref="Y12:AG12"/>
    <mergeCell ref="AH12:AI12"/>
    <mergeCell ref="AR10:AS10"/>
    <mergeCell ref="AT10:AX10"/>
    <mergeCell ref="AY10:AZ10"/>
    <mergeCell ref="O11:AJ11"/>
    <mergeCell ref="AL11:AN11"/>
    <mergeCell ref="AP11:AQ11"/>
    <mergeCell ref="AR11:AS11"/>
    <mergeCell ref="AJ12:AK12"/>
    <mergeCell ref="AL12:AQ12"/>
    <mergeCell ref="AS12:AW12"/>
    <mergeCell ref="AX12:AY12"/>
    <mergeCell ref="B4:Q4"/>
    <mergeCell ref="R4:AK4"/>
    <mergeCell ref="AL4:BA4"/>
    <mergeCell ref="C5:L5"/>
    <mergeCell ref="N5:BA5"/>
    <mergeCell ref="C6:L6"/>
    <mergeCell ref="N6:BA6"/>
    <mergeCell ref="AK10:AO10"/>
    <mergeCell ref="AP10:AQ10"/>
    <mergeCell ref="C7:L7"/>
    <mergeCell ref="N7:BA7"/>
    <mergeCell ref="C8:L8"/>
    <mergeCell ref="O8:Z8"/>
    <mergeCell ref="AC8:AL8"/>
    <mergeCell ref="AO8:AZ8"/>
  </mergeCells>
  <phoneticPr fontId="14"/>
  <dataValidations count="1">
    <dataValidation type="list" allowBlank="1" showInputMessage="1" showErrorMessage="1" sqref="W12 O12 AJ12 AJ9 N9:O9 R9:S9">
      <formula1>"□,■"</formula1>
    </dataValidation>
  </dataValidations>
  <printOptions horizontalCentered="1"/>
  <pageMargins left="0.98425196850393704" right="0.11811023622047245"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27"/>
  <sheetViews>
    <sheetView view="pageBreakPreview" zoomScaleNormal="100" zoomScaleSheetLayoutView="100" workbookViewId="0">
      <selection activeCell="C10" sqref="C10:J10"/>
    </sheetView>
  </sheetViews>
  <sheetFormatPr defaultRowHeight="13.5" x14ac:dyDescent="0.15"/>
  <cols>
    <col min="1" max="1" width="0.875" style="62" customWidth="1"/>
    <col min="2" max="2" width="2.125" style="62" customWidth="1"/>
    <col min="3" max="3" width="1.875" style="62" customWidth="1"/>
    <col min="4" max="4" width="1.25" style="62" customWidth="1"/>
    <col min="5" max="10" width="2.625" style="62" customWidth="1"/>
    <col min="11" max="11" width="1.25" style="62" customWidth="1"/>
    <col min="12" max="12" width="1.875" style="62" customWidth="1"/>
    <col min="13" max="34" width="2.625" style="62" customWidth="1"/>
    <col min="35" max="35" width="2.125" style="62" customWidth="1"/>
    <col min="36" max="36" width="0.875" style="62" customWidth="1"/>
    <col min="37" max="254" width="2.625" style="62" customWidth="1"/>
    <col min="255" max="255" width="9" style="62" bestFit="1"/>
    <col min="256" max="16384" width="9" style="62"/>
  </cols>
  <sheetData>
    <row r="1" spans="2:35" ht="5.0999999999999996" customHeight="1" x14ac:dyDescent="0.15"/>
    <row r="2" spans="2:35" ht="11.25" customHeight="1" x14ac:dyDescent="0.15"/>
    <row r="3" spans="2:35" ht="19.5" customHeight="1" x14ac:dyDescent="0.15">
      <c r="B3" s="62" t="s">
        <v>265</v>
      </c>
    </row>
    <row r="4" spans="2:35" ht="19.5" customHeight="1" x14ac:dyDescent="0.15"/>
    <row r="5" spans="2:35" ht="19.5" customHeight="1" x14ac:dyDescent="0.15">
      <c r="B5" s="776" t="s">
        <v>132</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row>
    <row r="6" spans="2:35" ht="19.5" customHeight="1" x14ac:dyDescent="0.15">
      <c r="B6" s="528" t="s">
        <v>272</v>
      </c>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row>
    <row r="7" spans="2:35" ht="19.5" customHeight="1" x14ac:dyDescent="0.15">
      <c r="Z7" s="531"/>
      <c r="AA7" s="531"/>
      <c r="AB7" s="531"/>
      <c r="AC7" s="531"/>
      <c r="AD7" s="531"/>
      <c r="AE7" s="531"/>
      <c r="AF7" s="531"/>
      <c r="AG7" s="531"/>
      <c r="AH7" s="531"/>
      <c r="AI7" s="531"/>
    </row>
    <row r="8" spans="2:35" ht="19.5" customHeight="1" x14ac:dyDescent="0.15">
      <c r="Y8" s="788"/>
      <c r="Z8" s="788"/>
      <c r="AA8" s="786"/>
      <c r="AB8" s="786"/>
      <c r="AC8" s="95" t="s">
        <v>18</v>
      </c>
      <c r="AD8" s="595"/>
      <c r="AE8" s="595"/>
      <c r="AF8" s="95" t="s">
        <v>20</v>
      </c>
      <c r="AG8" s="595"/>
      <c r="AH8" s="595"/>
      <c r="AI8" s="95" t="s">
        <v>6</v>
      </c>
    </row>
    <row r="9" spans="2:35" ht="19.5" customHeight="1" x14ac:dyDescent="0.15">
      <c r="Z9" s="96"/>
      <c r="AA9" s="96"/>
      <c r="AB9" s="96"/>
      <c r="AC9" s="96"/>
      <c r="AD9" s="96"/>
      <c r="AE9" s="96"/>
      <c r="AF9" s="96"/>
      <c r="AG9" s="96"/>
      <c r="AH9" s="96"/>
      <c r="AI9" s="96"/>
    </row>
    <row r="10" spans="2:35" ht="19.5" customHeight="1" x14ac:dyDescent="0.15">
      <c r="C10" s="413" t="s">
        <v>293</v>
      </c>
      <c r="D10" s="95"/>
      <c r="E10" s="95"/>
      <c r="F10" s="95"/>
      <c r="G10" s="95"/>
      <c r="H10" s="95"/>
      <c r="I10" s="95"/>
      <c r="J10" s="95"/>
      <c r="K10" s="95"/>
      <c r="L10" s="95"/>
    </row>
    <row r="11" spans="2:35" ht="19.5" customHeight="1" x14ac:dyDescent="0.15"/>
    <row r="12" spans="2:35" ht="19.5" customHeight="1" x14ac:dyDescent="0.15">
      <c r="Q12" s="786" t="s">
        <v>103</v>
      </c>
      <c r="R12" s="786"/>
      <c r="S12" s="786"/>
      <c r="T12" s="786"/>
      <c r="U12" s="13"/>
      <c r="V12" s="595" t="s">
        <v>21</v>
      </c>
      <c r="W12" s="595"/>
      <c r="Y12" s="789" t="e">
        <f>IF(#REF!="","",#REF!)</f>
        <v>#REF!</v>
      </c>
      <c r="Z12" s="789"/>
      <c r="AA12" s="789"/>
      <c r="AB12" s="789"/>
      <c r="AC12" s="789"/>
      <c r="AD12" s="789"/>
      <c r="AE12" s="789"/>
      <c r="AF12" s="789"/>
      <c r="AG12" s="789"/>
      <c r="AH12" s="789"/>
      <c r="AI12" s="789"/>
    </row>
    <row r="13" spans="2:35" ht="19.5" customHeight="1" x14ac:dyDescent="0.15">
      <c r="Q13" s="13"/>
      <c r="R13" s="13"/>
      <c r="S13" s="13"/>
      <c r="T13" s="13"/>
      <c r="U13" s="13"/>
      <c r="V13" s="54"/>
      <c r="W13" s="54"/>
      <c r="Y13" s="790" t="e">
        <f>IF(#REF!="","",#REF!)</f>
        <v>#REF!</v>
      </c>
      <c r="Z13" s="790"/>
      <c r="AA13" s="790"/>
      <c r="AB13" s="790"/>
      <c r="AC13" s="790"/>
      <c r="AD13" s="790"/>
      <c r="AE13" s="790"/>
      <c r="AF13" s="790"/>
      <c r="AG13" s="790"/>
      <c r="AH13" s="790"/>
      <c r="AI13" s="112"/>
    </row>
    <row r="14" spans="2:35" ht="19.5" customHeight="1" x14ac:dyDescent="0.15">
      <c r="V14" s="95"/>
      <c r="W14" s="14" t="s">
        <v>204</v>
      </c>
      <c r="X14" s="96"/>
      <c r="Y14" s="791" t="e">
        <f>IF(#REF!="","",#REF!)</f>
        <v>#REF!</v>
      </c>
      <c r="Z14" s="791"/>
      <c r="AA14" s="791"/>
      <c r="AB14" s="791"/>
      <c r="AC14" s="791"/>
      <c r="AD14" s="791"/>
      <c r="AE14" s="791"/>
      <c r="AF14" s="791"/>
      <c r="AG14" s="791"/>
      <c r="AH14" s="791"/>
      <c r="AI14" s="5"/>
    </row>
    <row r="15" spans="2:35" ht="19.5" customHeight="1" x14ac:dyDescent="0.15">
      <c r="V15" s="595" t="s">
        <v>0</v>
      </c>
      <c r="W15" s="595"/>
      <c r="Y15" s="783" t="e">
        <f>IF(#REF!="","",#REF!)</f>
        <v>#REF!</v>
      </c>
      <c r="Z15" s="783"/>
      <c r="AA15" s="783"/>
      <c r="AB15" s="3" t="s">
        <v>26</v>
      </c>
      <c r="AC15" s="783" t="e">
        <f>IF(#REF!="","",#REF!)</f>
        <v>#REF!</v>
      </c>
      <c r="AD15" s="783"/>
      <c r="AE15" s="783"/>
      <c r="AF15" s="3" t="s">
        <v>26</v>
      </c>
      <c r="AG15" s="783" t="e">
        <f>IF(#REF!="","",#REF!)</f>
        <v>#REF!</v>
      </c>
      <c r="AH15" s="783"/>
      <c r="AI15" s="783"/>
    </row>
    <row r="16" spans="2:35" ht="19.5" customHeight="1" x14ac:dyDescent="0.15">
      <c r="V16" s="64"/>
      <c r="W16" s="64"/>
      <c r="Y16" s="107"/>
      <c r="Z16" s="107"/>
      <c r="AA16" s="107"/>
      <c r="AB16" s="97"/>
      <c r="AC16" s="97"/>
      <c r="AD16" s="97"/>
      <c r="AE16" s="97"/>
      <c r="AF16" s="97"/>
      <c r="AG16" s="107"/>
      <c r="AH16" s="107"/>
      <c r="AI16" s="107"/>
    </row>
    <row r="17" spans="3:36" ht="19.5" customHeight="1" x14ac:dyDescent="0.15">
      <c r="V17" s="64"/>
      <c r="W17" s="64"/>
      <c r="Y17" s="107"/>
      <c r="Z17" s="107"/>
      <c r="AA17" s="107"/>
      <c r="AB17" s="97"/>
      <c r="AC17" s="97"/>
      <c r="AD17" s="97"/>
      <c r="AE17" s="97"/>
      <c r="AF17" s="97"/>
      <c r="AG17" s="107"/>
      <c r="AH17" s="107"/>
      <c r="AI17" s="107"/>
    </row>
    <row r="18" spans="3:36" ht="17.100000000000001" customHeight="1" x14ac:dyDescent="0.15">
      <c r="C18" s="1059"/>
      <c r="D18" s="1059"/>
      <c r="E18" s="1059"/>
      <c r="F18" s="108"/>
      <c r="G18" s="62" t="s">
        <v>18</v>
      </c>
      <c r="H18" s="788"/>
      <c r="I18" s="788"/>
      <c r="J18" s="62" t="s">
        <v>20</v>
      </c>
      <c r="K18" s="788"/>
      <c r="L18" s="788"/>
      <c r="M18" s="788"/>
      <c r="N18" s="1058" t="s">
        <v>181</v>
      </c>
      <c r="O18" s="1058"/>
      <c r="P18" s="1058"/>
      <c r="Q18" s="994" t="s">
        <v>193</v>
      </c>
      <c r="R18" s="994"/>
      <c r="S18" s="994"/>
      <c r="T18" s="994"/>
      <c r="U18" s="994"/>
      <c r="V18" s="994"/>
      <c r="W18" s="319" t="s">
        <v>186</v>
      </c>
      <c r="X18" s="788"/>
      <c r="Y18" s="788"/>
      <c r="Z18" s="319" t="s">
        <v>185</v>
      </c>
      <c r="AA18" s="788" t="s">
        <v>187</v>
      </c>
      <c r="AB18" s="788"/>
      <c r="AC18" s="788"/>
      <c r="AD18" s="788"/>
      <c r="AE18" s="788"/>
      <c r="AF18" s="788"/>
      <c r="AG18" s="788"/>
      <c r="AH18" s="788"/>
      <c r="AI18" s="788"/>
    </row>
    <row r="19" spans="3:36" ht="17.100000000000001" customHeight="1" x14ac:dyDescent="0.15">
      <c r="C19" s="992" t="s">
        <v>270</v>
      </c>
      <c r="D19" s="992"/>
      <c r="E19" s="992"/>
      <c r="F19" s="992"/>
      <c r="G19" s="992"/>
      <c r="H19" s="992"/>
      <c r="I19" s="992"/>
      <c r="J19" s="992"/>
      <c r="K19" s="992"/>
      <c r="L19" s="992"/>
      <c r="M19" s="992"/>
      <c r="N19" s="992"/>
      <c r="O19" s="992"/>
      <c r="P19" s="992"/>
      <c r="Q19" s="992"/>
      <c r="R19" s="992"/>
      <c r="S19" s="992"/>
      <c r="T19" s="992"/>
      <c r="U19" s="992"/>
      <c r="V19" s="992"/>
      <c r="W19" s="992"/>
      <c r="X19" s="992"/>
      <c r="Y19" s="992"/>
      <c r="Z19" s="992"/>
      <c r="AA19" s="992"/>
      <c r="AB19" s="992"/>
      <c r="AC19" s="992"/>
      <c r="AD19" s="992"/>
      <c r="AE19" s="992"/>
      <c r="AF19" s="992"/>
      <c r="AG19" s="992"/>
      <c r="AH19" s="992"/>
      <c r="AI19" s="992"/>
    </row>
    <row r="20" spans="3:36" ht="17.100000000000001" customHeight="1" x14ac:dyDescent="0.15">
      <c r="C20" s="992" t="s">
        <v>188</v>
      </c>
      <c r="D20" s="992"/>
      <c r="E20" s="992"/>
      <c r="F20" s="992"/>
      <c r="G20" s="992"/>
      <c r="H20" s="992"/>
      <c r="I20" s="992"/>
      <c r="J20" s="992"/>
      <c r="K20" s="992"/>
      <c r="L20" s="992"/>
      <c r="M20" s="992"/>
      <c r="N20" s="992"/>
      <c r="O20" s="992"/>
      <c r="P20" s="992"/>
      <c r="Q20" s="992"/>
      <c r="R20" s="992"/>
      <c r="S20" s="992"/>
      <c r="T20" s="992"/>
      <c r="U20" s="992"/>
      <c r="V20" s="992"/>
      <c r="W20" s="992"/>
      <c r="X20" s="992"/>
      <c r="Y20" s="992"/>
      <c r="Z20" s="992"/>
      <c r="AA20" s="992"/>
      <c r="AB20" s="992"/>
      <c r="AC20" s="992"/>
      <c r="AD20" s="992"/>
      <c r="AE20" s="992"/>
      <c r="AF20" s="992"/>
      <c r="AG20" s="992"/>
      <c r="AH20" s="992"/>
      <c r="AI20" s="107"/>
    </row>
    <row r="21" spans="3:36" ht="20.100000000000001" customHeight="1" x14ac:dyDescent="0.15">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3"/>
    </row>
    <row r="22" spans="3:36" ht="19.5" customHeight="1" x14ac:dyDescent="0.15">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row>
    <row r="23" spans="3:36" ht="60" customHeight="1" x14ac:dyDescent="0.15">
      <c r="C23" s="109"/>
      <c r="D23" s="764" t="s">
        <v>115</v>
      </c>
      <c r="E23" s="765"/>
      <c r="F23" s="765"/>
      <c r="G23" s="765"/>
      <c r="H23" s="765"/>
      <c r="I23" s="765"/>
      <c r="J23" s="765"/>
      <c r="K23" s="765"/>
      <c r="L23" s="110"/>
      <c r="M23" s="109"/>
      <c r="N23" s="111"/>
      <c r="O23" s="111"/>
      <c r="P23" s="111"/>
      <c r="Q23" s="111"/>
      <c r="R23" s="111"/>
      <c r="S23" s="111"/>
      <c r="T23" s="111"/>
      <c r="U23" s="990"/>
      <c r="V23" s="990"/>
      <c r="W23" s="990"/>
      <c r="X23" s="990"/>
      <c r="Y23" s="990"/>
      <c r="Z23" s="990"/>
      <c r="AA23" s="111" t="s">
        <v>24</v>
      </c>
      <c r="AB23" s="111"/>
      <c r="AC23" s="111"/>
      <c r="AD23" s="111"/>
      <c r="AE23" s="111"/>
      <c r="AF23" s="111"/>
      <c r="AG23" s="111"/>
      <c r="AH23" s="110"/>
    </row>
    <row r="24" spans="3:36" ht="80.099999999999994" customHeight="1" x14ac:dyDescent="0.15">
      <c r="C24" s="109"/>
      <c r="D24" s="765" t="s">
        <v>271</v>
      </c>
      <c r="E24" s="765"/>
      <c r="F24" s="765"/>
      <c r="G24" s="765"/>
      <c r="H24" s="765"/>
      <c r="I24" s="765"/>
      <c r="J24" s="765"/>
      <c r="K24" s="765"/>
      <c r="L24" s="110"/>
      <c r="M24" s="109"/>
      <c r="N24" s="767"/>
      <c r="O24" s="767"/>
      <c r="P24" s="767"/>
      <c r="Q24" s="767"/>
      <c r="R24" s="767"/>
      <c r="S24" s="767"/>
      <c r="T24" s="767"/>
      <c r="U24" s="767"/>
      <c r="V24" s="767"/>
      <c r="W24" s="767"/>
      <c r="X24" s="767"/>
      <c r="Y24" s="767"/>
      <c r="Z24" s="767"/>
      <c r="AA24" s="767"/>
      <c r="AB24" s="767"/>
      <c r="AC24" s="767"/>
      <c r="AD24" s="767"/>
      <c r="AE24" s="767"/>
      <c r="AF24" s="767"/>
      <c r="AG24" s="767"/>
      <c r="AH24" s="110"/>
    </row>
    <row r="25" spans="3:36" ht="60" customHeight="1" x14ac:dyDescent="0.15">
      <c r="C25" s="109"/>
      <c r="D25" s="765" t="s">
        <v>16</v>
      </c>
      <c r="E25" s="765"/>
      <c r="F25" s="765"/>
      <c r="G25" s="765"/>
      <c r="H25" s="765"/>
      <c r="I25" s="765"/>
      <c r="J25" s="765"/>
      <c r="K25" s="765"/>
      <c r="L25" s="110"/>
      <c r="M25" s="109"/>
      <c r="N25" s="766" t="s">
        <v>116</v>
      </c>
      <c r="O25" s="766"/>
      <c r="P25" s="766"/>
      <c r="Q25" s="766"/>
      <c r="R25" s="766"/>
      <c r="S25" s="766"/>
      <c r="T25" s="766"/>
      <c r="U25" s="766"/>
      <c r="V25" s="766"/>
      <c r="W25" s="766"/>
      <c r="X25" s="766"/>
      <c r="Y25" s="766"/>
      <c r="Z25" s="766"/>
      <c r="AA25" s="766"/>
      <c r="AB25" s="766"/>
      <c r="AC25" s="766"/>
      <c r="AD25" s="766"/>
      <c r="AE25" s="766"/>
      <c r="AF25" s="766"/>
      <c r="AG25" s="766"/>
      <c r="AH25" s="126"/>
      <c r="AI25" s="104"/>
      <c r="AJ25" s="104"/>
    </row>
    <row r="26" spans="3:36" ht="5.0999999999999996" customHeight="1" x14ac:dyDescent="0.15"/>
    <row r="27" spans="3:36" ht="20.100000000000001" customHeight="1" x14ac:dyDescent="0.15"/>
  </sheetData>
  <mergeCells count="31">
    <mergeCell ref="V15:W15"/>
    <mergeCell ref="Y15:AA15"/>
    <mergeCell ref="AC15:AE15"/>
    <mergeCell ref="Q12:T12"/>
    <mergeCell ref="V12:W12"/>
    <mergeCell ref="Y12:AI12"/>
    <mergeCell ref="Y13:AH13"/>
    <mergeCell ref="Y14:AH14"/>
    <mergeCell ref="AG15:AI15"/>
    <mergeCell ref="B5:AI5"/>
    <mergeCell ref="B6:AI6"/>
    <mergeCell ref="Z7:AI7"/>
    <mergeCell ref="Y8:Z8"/>
    <mergeCell ref="AA8:AB8"/>
    <mergeCell ref="AD8:AE8"/>
    <mergeCell ref="AG8:AH8"/>
    <mergeCell ref="D25:K25"/>
    <mergeCell ref="N25:AG25"/>
    <mergeCell ref="C20:AH20"/>
    <mergeCell ref="D23:K23"/>
    <mergeCell ref="U23:Z23"/>
    <mergeCell ref="D24:K24"/>
    <mergeCell ref="N24:AG24"/>
    <mergeCell ref="C19:AI19"/>
    <mergeCell ref="AA18:AI18"/>
    <mergeCell ref="X18:Y18"/>
    <mergeCell ref="N18:P18"/>
    <mergeCell ref="Q18:V18"/>
    <mergeCell ref="C18:E18"/>
    <mergeCell ref="H18:I18"/>
    <mergeCell ref="K18:M18"/>
  </mergeCells>
  <phoneticPr fontId="14" type="Hiragana"/>
  <pageMargins left="0.78740157480314954" right="0.78740157480314954" top="0.98425196850393704" bottom="0.98425196850393704" header="0.51181102362204722" footer="0.51181102362204722"/>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V45"/>
  <sheetViews>
    <sheetView view="pageBreakPreview" topLeftCell="A13" zoomScaleNormal="100" zoomScaleSheetLayoutView="100" workbookViewId="0">
      <selection activeCell="D25" sqref="D25:I25"/>
    </sheetView>
  </sheetViews>
  <sheetFormatPr defaultRowHeight="13.5" x14ac:dyDescent="0.15"/>
  <cols>
    <col min="1" max="1" width="0.875" style="62" customWidth="1"/>
    <col min="2" max="32" width="2.5" style="62" customWidth="1"/>
    <col min="33" max="33" width="3.625" style="62" customWidth="1"/>
    <col min="34" max="34" width="2.5" style="62" customWidth="1"/>
    <col min="35" max="35" width="1.125" style="62" customWidth="1"/>
    <col min="36" max="36" width="0.875" style="62" customWidth="1"/>
    <col min="37" max="254" width="2.625" style="62" customWidth="1"/>
    <col min="255" max="255" width="9" style="62" bestFit="1"/>
    <col min="256" max="16384" width="9" style="62"/>
  </cols>
  <sheetData>
    <row r="1" spans="2:48" ht="5.0999999999999996" customHeight="1" x14ac:dyDescent="0.15"/>
    <row r="2" spans="2:48" ht="10.5" customHeight="1" x14ac:dyDescent="0.15"/>
    <row r="3" spans="2:48" ht="19.5" customHeight="1" x14ac:dyDescent="0.15">
      <c r="B3" s="409" t="s">
        <v>273</v>
      </c>
    </row>
    <row r="4" spans="2:48" ht="12" customHeight="1" x14ac:dyDescent="0.15"/>
    <row r="5" spans="2:48" ht="8.25" customHeight="1" x14ac:dyDescent="0.15"/>
    <row r="6" spans="2:48" s="98" customFormat="1" ht="22.5" customHeight="1" x14ac:dyDescent="0.15">
      <c r="B6" s="526" t="s">
        <v>133</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row>
    <row r="7" spans="2:48" s="98" customFormat="1" ht="23.25" customHeight="1" x14ac:dyDescent="0.15">
      <c r="B7" s="528" t="s">
        <v>297</v>
      </c>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row>
    <row r="8" spans="2:48" ht="19.5" customHeight="1" x14ac:dyDescent="0.15">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row>
    <row r="9" spans="2:48" ht="19.5" customHeight="1" x14ac:dyDescent="0.15">
      <c r="X9" s="496" t="s">
        <v>223</v>
      </c>
      <c r="Z9" s="13"/>
      <c r="AA9" s="96" t="s">
        <v>18</v>
      </c>
      <c r="AC9" s="342"/>
      <c r="AD9" s="96" t="s">
        <v>20</v>
      </c>
      <c r="AF9" s="342"/>
      <c r="AG9" s="96" t="s">
        <v>7</v>
      </c>
      <c r="AI9" s="96"/>
    </row>
    <row r="10" spans="2:48" ht="19.5" customHeight="1" x14ac:dyDescent="0.15">
      <c r="D10" s="413" t="s">
        <v>295</v>
      </c>
      <c r="E10" s="351"/>
      <c r="F10" s="351"/>
      <c r="G10" s="351"/>
      <c r="H10" s="351"/>
      <c r="I10" s="351"/>
      <c r="J10" s="351"/>
      <c r="K10" s="351"/>
      <c r="L10" s="351"/>
    </row>
    <row r="11" spans="2:48" ht="19.5" customHeight="1" x14ac:dyDescent="0.15">
      <c r="AV11" s="10"/>
    </row>
    <row r="12" spans="2:48" ht="19.5" customHeight="1" x14ac:dyDescent="0.15">
      <c r="T12" s="531" t="s">
        <v>21</v>
      </c>
      <c r="U12" s="531"/>
      <c r="AV12" s="10"/>
    </row>
    <row r="13" spans="2:48" ht="19.5" customHeight="1" x14ac:dyDescent="0.15">
      <c r="T13" s="531" t="s">
        <v>96</v>
      </c>
      <c r="U13" s="531"/>
      <c r="AG13" s="62" t="s">
        <v>211</v>
      </c>
      <c r="AV13" s="10"/>
    </row>
    <row r="14" spans="2:48" ht="19.5" customHeight="1" x14ac:dyDescent="0.15">
      <c r="T14" s="62" t="s">
        <v>222</v>
      </c>
      <c r="AV14" s="10"/>
    </row>
    <row r="15" spans="2:48" ht="19.5" customHeight="1" x14ac:dyDescent="0.15">
      <c r="AV15" s="10"/>
    </row>
    <row r="16" spans="2:48" ht="19.5" customHeight="1" x14ac:dyDescent="0.15">
      <c r="AV16" s="10"/>
    </row>
    <row r="17" spans="2:41" s="99" customFormat="1" ht="23.25" customHeight="1" x14ac:dyDescent="0.15">
      <c r="C17" s="344"/>
      <c r="D17" s="344"/>
      <c r="E17" s="344"/>
      <c r="F17" s="344"/>
      <c r="G17" s="351" t="s">
        <v>228</v>
      </c>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row>
    <row r="18" spans="2:41" s="99" customFormat="1" ht="23.25" customHeight="1" x14ac:dyDescent="0.15">
      <c r="C18" s="344"/>
      <c r="D18" s="344"/>
      <c r="E18" s="344"/>
      <c r="F18" s="344"/>
      <c r="G18" s="351"/>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row>
    <row r="19" spans="2:41" ht="19.5" customHeight="1" x14ac:dyDescent="0.15">
      <c r="C19" s="532" t="s">
        <v>299</v>
      </c>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row>
    <row r="20" spans="2:41" ht="19.5" customHeight="1" x14ac:dyDescent="0.15">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row>
    <row r="21" spans="2:41" s="64" customFormat="1" ht="19.5" customHeight="1" x14ac:dyDescent="0.15">
      <c r="C21" s="102"/>
      <c r="D21" s="102"/>
      <c r="E21" s="102"/>
      <c r="F21" s="102"/>
      <c r="G21" s="102"/>
      <c r="H21" s="102"/>
      <c r="AE21" s="102"/>
      <c r="AO21" s="11" t="s">
        <v>296</v>
      </c>
    </row>
    <row r="22" spans="2:41" s="64" customFormat="1" ht="19.5" customHeight="1" x14ac:dyDescent="0.15">
      <c r="B22" s="148"/>
      <c r="C22" s="350"/>
      <c r="D22" s="350"/>
      <c r="E22" s="350"/>
      <c r="F22" s="350"/>
      <c r="G22" s="350"/>
      <c r="H22" s="351"/>
      <c r="I22" s="351"/>
      <c r="J22" s="351"/>
      <c r="K22" s="351"/>
      <c r="L22" s="351"/>
      <c r="M22" s="351"/>
      <c r="N22" s="351"/>
      <c r="O22" s="351"/>
      <c r="P22" s="351"/>
      <c r="Q22" s="351" t="s">
        <v>224</v>
      </c>
      <c r="R22" s="351"/>
      <c r="S22" s="351"/>
      <c r="T22" s="351"/>
      <c r="U22" s="351"/>
      <c r="V22" s="351"/>
      <c r="W22" s="351"/>
      <c r="X22" s="351"/>
      <c r="Y22" s="351"/>
      <c r="Z22" s="351"/>
      <c r="AA22" s="351"/>
      <c r="AB22" s="351"/>
      <c r="AC22" s="351"/>
      <c r="AD22" s="148"/>
      <c r="AE22" s="352"/>
      <c r="AF22" s="352"/>
      <c r="AG22" s="353"/>
      <c r="AH22" s="353"/>
      <c r="AI22" s="348"/>
      <c r="AJ22" s="348"/>
      <c r="AK22" s="54"/>
    </row>
    <row r="23" spans="2:41" s="64" customFormat="1" ht="19.5" customHeight="1" x14ac:dyDescent="0.15">
      <c r="B23" s="148"/>
      <c r="C23" s="350"/>
      <c r="D23" s="103"/>
      <c r="E23" s="103"/>
      <c r="F23" s="103"/>
      <c r="G23" s="103"/>
      <c r="H23" s="345"/>
      <c r="I23" s="345"/>
      <c r="J23" s="354"/>
      <c r="K23" s="354"/>
      <c r="L23" s="354"/>
      <c r="M23" s="354"/>
      <c r="N23" s="354"/>
      <c r="O23" s="354"/>
      <c r="P23" s="354"/>
      <c r="Q23" s="354"/>
      <c r="R23" s="354"/>
      <c r="S23" s="354"/>
      <c r="T23" s="354"/>
      <c r="U23" s="354"/>
      <c r="V23" s="354"/>
      <c r="W23" s="354"/>
      <c r="X23" s="354"/>
      <c r="Y23" s="354"/>
      <c r="Z23" s="354"/>
      <c r="AA23" s="354"/>
      <c r="AB23" s="354"/>
      <c r="AC23" s="354"/>
      <c r="AD23" s="354"/>
      <c r="AE23" s="355"/>
      <c r="AF23" s="356"/>
      <c r="AG23" s="350"/>
      <c r="AH23" s="357"/>
      <c r="AI23" s="148"/>
      <c r="AJ23" s="148"/>
      <c r="AO23" s="11" t="s">
        <v>298</v>
      </c>
    </row>
    <row r="24" spans="2:41" s="64" customFormat="1" ht="19.5" customHeight="1" x14ac:dyDescent="0.15">
      <c r="B24" s="148"/>
      <c r="C24" s="349" t="s">
        <v>231</v>
      </c>
      <c r="D24" s="103"/>
      <c r="E24" s="103"/>
      <c r="F24" s="103"/>
      <c r="G24" s="103"/>
      <c r="H24" s="345"/>
      <c r="I24" s="345"/>
      <c r="J24" s="354"/>
      <c r="K24" s="354"/>
      <c r="L24" s="354"/>
      <c r="M24" s="354"/>
      <c r="N24" s="354"/>
      <c r="O24" s="354"/>
      <c r="P24" s="354"/>
      <c r="Q24" s="354"/>
      <c r="R24" s="354"/>
      <c r="S24" s="354"/>
      <c r="T24" s="354"/>
      <c r="U24" s="354"/>
      <c r="V24" s="354"/>
      <c r="W24" s="354"/>
      <c r="X24" s="354"/>
      <c r="Y24" s="354"/>
      <c r="Z24" s="354"/>
      <c r="AA24" s="354"/>
      <c r="AB24" s="354"/>
      <c r="AC24" s="354"/>
      <c r="AD24" s="354"/>
      <c r="AE24" s="355"/>
      <c r="AF24" s="356"/>
      <c r="AG24" s="350"/>
      <c r="AH24" s="350"/>
      <c r="AI24" s="148"/>
      <c r="AJ24" s="148"/>
    </row>
    <row r="25" spans="2:41" s="64" customFormat="1" ht="38.25" customHeight="1" x14ac:dyDescent="0.15">
      <c r="B25" s="148"/>
      <c r="C25" s="350"/>
      <c r="D25" s="533" t="s">
        <v>225</v>
      </c>
      <c r="E25" s="533"/>
      <c r="F25" s="533"/>
      <c r="G25" s="533"/>
      <c r="H25" s="533"/>
      <c r="I25" s="533"/>
      <c r="J25" s="365"/>
      <c r="K25" s="366"/>
      <c r="L25" s="366"/>
      <c r="M25" s="366"/>
      <c r="N25" s="366"/>
      <c r="O25" s="366"/>
      <c r="P25" s="366"/>
      <c r="Q25" s="366"/>
      <c r="R25" s="366"/>
      <c r="S25" s="366"/>
      <c r="T25" s="366"/>
      <c r="U25" s="366"/>
      <c r="V25" s="366"/>
      <c r="W25" s="366"/>
      <c r="X25" s="366"/>
      <c r="Y25" s="366"/>
      <c r="Z25" s="366"/>
      <c r="AA25" s="366"/>
      <c r="AB25" s="366"/>
      <c r="AC25" s="366"/>
      <c r="AD25" s="366"/>
      <c r="AE25" s="367"/>
      <c r="AF25" s="368"/>
      <c r="AG25" s="369"/>
      <c r="AH25" s="350"/>
      <c r="AI25" s="148"/>
      <c r="AJ25" s="148"/>
    </row>
    <row r="26" spans="2:41" s="64" customFormat="1" ht="38.25" customHeight="1" x14ac:dyDescent="0.15">
      <c r="B26" s="148"/>
      <c r="C26" s="350"/>
      <c r="D26" s="534" t="s">
        <v>227</v>
      </c>
      <c r="E26" s="534"/>
      <c r="F26" s="534"/>
      <c r="G26" s="534"/>
      <c r="H26" s="534"/>
      <c r="I26" s="534"/>
      <c r="J26" s="365"/>
      <c r="K26" s="366"/>
      <c r="L26" s="366"/>
      <c r="M26" s="366"/>
      <c r="N26" s="366"/>
      <c r="O26" s="366"/>
      <c r="P26" s="366"/>
      <c r="Q26" s="366"/>
      <c r="R26" s="366"/>
      <c r="S26" s="366"/>
      <c r="T26" s="366"/>
      <c r="U26" s="366"/>
      <c r="V26" s="366"/>
      <c r="W26" s="366"/>
      <c r="X26" s="366"/>
      <c r="Y26" s="366"/>
      <c r="Z26" s="366"/>
      <c r="AA26" s="366"/>
      <c r="AB26" s="366"/>
      <c r="AC26" s="366"/>
      <c r="AD26" s="366"/>
      <c r="AE26" s="367"/>
      <c r="AF26" s="368"/>
      <c r="AG26" s="369"/>
      <c r="AH26" s="350"/>
      <c r="AI26" s="148"/>
      <c r="AJ26" s="148"/>
    </row>
    <row r="27" spans="2:41" s="64" customFormat="1" ht="38.25" customHeight="1" x14ac:dyDescent="0.15">
      <c r="B27" s="148"/>
      <c r="C27" s="350"/>
      <c r="D27" s="533" t="s">
        <v>226</v>
      </c>
      <c r="E27" s="533"/>
      <c r="F27" s="533"/>
      <c r="G27" s="533"/>
      <c r="H27" s="533"/>
      <c r="I27" s="533"/>
      <c r="J27" s="365"/>
      <c r="K27" s="366"/>
      <c r="L27" s="366"/>
      <c r="M27" s="366"/>
      <c r="N27" s="366"/>
      <c r="O27" s="366"/>
      <c r="P27" s="366"/>
      <c r="Q27" s="366"/>
      <c r="R27" s="366"/>
      <c r="S27" s="366"/>
      <c r="T27" s="366"/>
      <c r="U27" s="366"/>
      <c r="V27" s="366"/>
      <c r="W27" s="366"/>
      <c r="X27" s="366"/>
      <c r="Y27" s="366"/>
      <c r="Z27" s="366"/>
      <c r="AA27" s="366"/>
      <c r="AB27" s="366" t="s">
        <v>211</v>
      </c>
      <c r="AC27" s="366"/>
      <c r="AD27" s="366"/>
      <c r="AE27" s="367"/>
      <c r="AF27" s="368"/>
      <c r="AG27" s="369"/>
      <c r="AH27" s="148"/>
      <c r="AI27" s="148"/>
      <c r="AJ27" s="148"/>
    </row>
    <row r="28" spans="2:41" s="64" customFormat="1" ht="30" customHeight="1" x14ac:dyDescent="0.15">
      <c r="B28" s="148"/>
      <c r="C28" s="350"/>
      <c r="D28" s="370" t="s">
        <v>229</v>
      </c>
      <c r="E28" s="371"/>
      <c r="F28" s="371"/>
      <c r="G28" s="372"/>
      <c r="H28" s="372"/>
      <c r="I28" s="372"/>
      <c r="J28" s="372"/>
      <c r="K28" s="372"/>
      <c r="L28" s="372"/>
      <c r="M28" s="372"/>
      <c r="N28" s="372"/>
      <c r="O28" s="372"/>
      <c r="P28" s="372"/>
      <c r="Q28" s="372"/>
      <c r="R28" s="372"/>
      <c r="S28" s="372"/>
      <c r="T28" s="372"/>
      <c r="U28" s="372"/>
      <c r="V28" s="372"/>
      <c r="W28" s="372"/>
      <c r="X28" s="372"/>
      <c r="Y28" s="372"/>
      <c r="Z28" s="372"/>
      <c r="AA28" s="372"/>
      <c r="AB28" s="373"/>
      <c r="AC28" s="374"/>
      <c r="AD28" s="374"/>
      <c r="AE28" s="374"/>
      <c r="AF28" s="375"/>
      <c r="AG28" s="376"/>
      <c r="AH28" s="148"/>
      <c r="AI28" s="148"/>
      <c r="AJ28" s="148"/>
    </row>
    <row r="29" spans="2:41" s="64" customFormat="1" ht="30" customHeight="1" x14ac:dyDescent="0.15">
      <c r="B29" s="148"/>
      <c r="C29" s="350"/>
      <c r="D29" s="383" t="s">
        <v>230</v>
      </c>
      <c r="E29" s="377"/>
      <c r="F29" s="377"/>
      <c r="G29" s="378"/>
      <c r="H29" s="378"/>
      <c r="I29" s="378"/>
      <c r="J29" s="378"/>
      <c r="K29" s="378"/>
      <c r="L29" s="378"/>
      <c r="M29" s="378"/>
      <c r="N29" s="378"/>
      <c r="O29" s="378"/>
      <c r="P29" s="378"/>
      <c r="Q29" s="378"/>
      <c r="R29" s="378"/>
      <c r="S29" s="378"/>
      <c r="T29" s="378"/>
      <c r="U29" s="378"/>
      <c r="V29" s="378"/>
      <c r="W29" s="378"/>
      <c r="X29" s="378"/>
      <c r="Y29" s="378"/>
      <c r="Z29" s="378"/>
      <c r="AA29" s="378"/>
      <c r="AB29" s="379"/>
      <c r="AC29" s="380"/>
      <c r="AD29" s="380"/>
      <c r="AE29" s="380"/>
      <c r="AF29" s="381"/>
      <c r="AG29" s="382"/>
      <c r="AH29" s="148"/>
      <c r="AI29" s="148"/>
      <c r="AJ29" s="148"/>
    </row>
    <row r="30" spans="2:41" s="64" customFormat="1" ht="19.5" customHeight="1" x14ac:dyDescent="0.15">
      <c r="B30" s="148"/>
      <c r="C30" s="350"/>
      <c r="D30" s="103"/>
      <c r="E30" s="358"/>
      <c r="F30" s="358"/>
      <c r="G30" s="359"/>
      <c r="H30" s="359"/>
      <c r="I30" s="359"/>
      <c r="J30" s="359"/>
      <c r="K30" s="359"/>
      <c r="L30" s="359"/>
      <c r="M30" s="359"/>
      <c r="N30" s="359"/>
      <c r="O30" s="359"/>
      <c r="P30" s="359"/>
      <c r="Q30" s="359"/>
      <c r="R30" s="359"/>
      <c r="S30" s="359"/>
      <c r="T30" s="359"/>
      <c r="U30" s="359"/>
      <c r="V30" s="359"/>
      <c r="W30" s="359"/>
      <c r="X30" s="529"/>
      <c r="Y30" s="529"/>
      <c r="Z30" s="530"/>
      <c r="AA30" s="530"/>
      <c r="AB30" s="148"/>
      <c r="AC30" s="148"/>
      <c r="AD30" s="148"/>
      <c r="AE30" s="148"/>
      <c r="AF30" s="148"/>
      <c r="AG30" s="148"/>
      <c r="AH30" s="148"/>
      <c r="AI30" s="350"/>
      <c r="AJ30" s="350"/>
    </row>
    <row r="31" spans="2:41" ht="19.5" customHeight="1" x14ac:dyDescent="0.15">
      <c r="B31" s="350"/>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60"/>
      <c r="AA31" s="360"/>
      <c r="AB31" s="360"/>
      <c r="AC31" s="360"/>
      <c r="AD31" s="360"/>
      <c r="AE31" s="360"/>
      <c r="AF31" s="360"/>
      <c r="AG31" s="360"/>
      <c r="AH31" s="360"/>
      <c r="AI31" s="360"/>
      <c r="AJ31" s="350"/>
    </row>
    <row r="32" spans="2:41" ht="19.5" customHeight="1" x14ac:dyDescent="0.15">
      <c r="B32" s="350"/>
      <c r="C32" s="350"/>
      <c r="D32" s="350"/>
      <c r="E32" s="350"/>
      <c r="F32" s="350"/>
      <c r="G32" s="350"/>
      <c r="H32" s="350"/>
      <c r="I32" s="350"/>
      <c r="J32" s="350"/>
      <c r="K32" s="350"/>
      <c r="L32" s="350"/>
      <c r="M32" s="356"/>
      <c r="N32" s="525"/>
      <c r="O32" s="525"/>
      <c r="P32" s="525"/>
      <c r="Q32" s="525"/>
      <c r="R32" s="343"/>
      <c r="S32" s="351"/>
      <c r="T32" s="351"/>
      <c r="U32" s="350"/>
      <c r="V32" s="384"/>
      <c r="W32" s="384"/>
      <c r="X32" s="384"/>
      <c r="Y32" s="384"/>
      <c r="Z32" s="384"/>
      <c r="AA32" s="384"/>
      <c r="AB32" s="384"/>
      <c r="AC32" s="384"/>
      <c r="AD32" s="384"/>
      <c r="AE32" s="384"/>
      <c r="AF32" s="384"/>
      <c r="AG32" s="384"/>
      <c r="AH32" s="384"/>
      <c r="AI32" s="350"/>
      <c r="AJ32" s="350"/>
    </row>
    <row r="33" spans="2:36" ht="19.5" customHeight="1" x14ac:dyDescent="0.15">
      <c r="B33" s="350"/>
      <c r="C33" s="350"/>
      <c r="D33" s="350"/>
      <c r="E33" s="350"/>
      <c r="F33" s="350"/>
      <c r="G33" s="350"/>
      <c r="H33" s="350"/>
      <c r="I33" s="350"/>
      <c r="J33" s="350"/>
      <c r="K33" s="350"/>
      <c r="L33" s="350"/>
      <c r="M33" s="350"/>
      <c r="N33" s="350"/>
      <c r="O33" s="350"/>
      <c r="P33" s="350"/>
      <c r="Q33" s="350"/>
      <c r="R33" s="350"/>
      <c r="S33" s="351"/>
      <c r="T33" s="351"/>
      <c r="U33" s="350"/>
      <c r="V33" s="384"/>
      <c r="W33" s="384"/>
      <c r="X33" s="384"/>
      <c r="Y33" s="384"/>
      <c r="Z33" s="384"/>
      <c r="AA33" s="384"/>
      <c r="AB33" s="384"/>
      <c r="AC33" s="384"/>
      <c r="AD33" s="384"/>
      <c r="AE33" s="384"/>
      <c r="AF33" s="384"/>
      <c r="AG33" s="384"/>
      <c r="AH33" s="384"/>
      <c r="AI33" s="361"/>
      <c r="AJ33" s="350"/>
    </row>
    <row r="34" spans="2:36" ht="19.5" customHeight="1" x14ac:dyDescent="0.15">
      <c r="B34" s="350"/>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3"/>
      <c r="AJ34" s="350"/>
    </row>
    <row r="35" spans="2:36" ht="19.5" customHeight="1" x14ac:dyDescent="0.15">
      <c r="B35" s="350"/>
      <c r="C35" s="350"/>
      <c r="D35" s="350"/>
      <c r="E35" s="350"/>
      <c r="F35" s="350"/>
      <c r="G35" s="350"/>
      <c r="H35" s="350"/>
      <c r="I35" s="350"/>
      <c r="J35" s="350"/>
      <c r="K35" s="350"/>
      <c r="L35" s="350"/>
      <c r="M35" s="350"/>
      <c r="N35" s="350"/>
      <c r="O35" s="350"/>
      <c r="P35" s="350"/>
      <c r="Q35" s="350"/>
      <c r="R35" s="350"/>
      <c r="S35" s="351"/>
      <c r="T35" s="351"/>
      <c r="U35" s="350"/>
      <c r="V35" s="384"/>
      <c r="W35" s="384"/>
      <c r="X35" s="384"/>
      <c r="Y35" s="384"/>
      <c r="Z35" s="384"/>
      <c r="AA35" s="384"/>
      <c r="AB35" s="384"/>
      <c r="AC35" s="384"/>
      <c r="AD35" s="384"/>
      <c r="AE35" s="384"/>
      <c r="AF35" s="384"/>
      <c r="AG35" s="384"/>
      <c r="AH35" s="384"/>
      <c r="AI35" s="364"/>
      <c r="AJ35" s="350"/>
    </row>
    <row r="36" spans="2:36" ht="19.5" customHeight="1" x14ac:dyDescent="0.15">
      <c r="B36" s="350"/>
      <c r="C36" s="350"/>
      <c r="D36" s="350"/>
      <c r="E36" s="350"/>
      <c r="F36" s="350"/>
      <c r="G36" s="350"/>
      <c r="H36" s="350"/>
      <c r="I36" s="350"/>
      <c r="J36" s="350"/>
      <c r="K36" s="350"/>
      <c r="L36" s="350"/>
      <c r="M36" s="350"/>
      <c r="N36" s="350"/>
      <c r="O36" s="350"/>
      <c r="P36" s="350"/>
      <c r="Q36" s="350"/>
      <c r="R36" s="350"/>
      <c r="S36" s="351"/>
      <c r="T36" s="351"/>
      <c r="U36" s="350"/>
      <c r="V36" s="384"/>
      <c r="W36" s="384"/>
      <c r="X36" s="384"/>
      <c r="Y36" s="384"/>
      <c r="Z36" s="384"/>
      <c r="AA36" s="384"/>
      <c r="AB36" s="384"/>
      <c r="AC36" s="384"/>
      <c r="AD36" s="384"/>
      <c r="AE36" s="384"/>
      <c r="AF36" s="384"/>
      <c r="AG36" s="384"/>
      <c r="AH36" s="384"/>
      <c r="AI36" s="361"/>
      <c r="AJ36" s="350"/>
    </row>
    <row r="37" spans="2:36" ht="19.5" customHeight="1" x14ac:dyDescent="0.15">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row>
    <row r="38" spans="2:36" ht="19.5" customHeight="1" x14ac:dyDescent="0.15"/>
    <row r="39" spans="2:36" ht="19.5" customHeight="1" x14ac:dyDescent="0.15"/>
    <row r="40" spans="2:36" ht="19.5" customHeight="1" x14ac:dyDescent="0.15"/>
    <row r="41" spans="2:36" ht="27" customHeight="1" x14ac:dyDescent="0.15">
      <c r="E41" s="523" t="s">
        <v>134</v>
      </c>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row>
    <row r="42" spans="2:36" ht="31.5" customHeight="1" x14ac:dyDescent="0.15">
      <c r="E42" s="523" t="e">
        <f>CONCATENATE("　私は、",#REF!," ",#REF!,"　が「三股町危険ブロック塀等対策事業」の補助を受けることに同意いたします。")</f>
        <v>#REF!</v>
      </c>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row>
    <row r="43" spans="2:36" ht="19.5" customHeight="1" x14ac:dyDescent="0.15"/>
    <row r="44" spans="2:36" ht="13.5" customHeight="1" x14ac:dyDescent="0.15">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row>
    <row r="45" spans="2:36" x14ac:dyDescent="0.15">
      <c r="E45" s="52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row>
  </sheetData>
  <mergeCells count="15">
    <mergeCell ref="E41:AJ41"/>
    <mergeCell ref="E42:AJ42"/>
    <mergeCell ref="E44:AJ45"/>
    <mergeCell ref="N32:Q32"/>
    <mergeCell ref="B6:AI6"/>
    <mergeCell ref="B7:AI7"/>
    <mergeCell ref="X30:Y30"/>
    <mergeCell ref="Z30:AA30"/>
    <mergeCell ref="T12:U12"/>
    <mergeCell ref="T13:U13"/>
    <mergeCell ref="C19:AH19"/>
    <mergeCell ref="C20:AH20"/>
    <mergeCell ref="D25:I25"/>
    <mergeCell ref="D26:I26"/>
    <mergeCell ref="D27:I27"/>
  </mergeCells>
  <phoneticPr fontId="14" type="Hiragana"/>
  <dataValidations count="2">
    <dataValidation type="list" allowBlank="1" showInputMessage="1" showErrorMessage="1" sqref="I23:I24">
      <formula1>"□,■"</formula1>
    </dataValidation>
    <dataValidation type="list" allowBlank="1" showInputMessage="1" showErrorMessage="1" sqref="F28:F30">
      <formula1>$C$60:$C$61</formula1>
    </dataValidation>
  </dataValidations>
  <pageMargins left="0.78740157480314954" right="0.78740157480314954" top="0.98425196850393704" bottom="0.98425196850393704" header="0.51181102362204722" footer="0.51181102362204722"/>
  <pageSetup paperSize="9"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B56"/>
  <sheetViews>
    <sheetView view="pageBreakPreview" topLeftCell="A10" zoomScale="90" zoomScaleNormal="100" zoomScaleSheetLayoutView="90" workbookViewId="0">
      <selection activeCell="AL13" sqref="AL13:BS15"/>
    </sheetView>
  </sheetViews>
  <sheetFormatPr defaultColWidth="2.625" defaultRowHeight="13.5" x14ac:dyDescent="0.15"/>
  <cols>
    <col min="1" max="1" width="0.875" style="302" customWidth="1"/>
    <col min="2" max="2" width="2.125" style="302" customWidth="1"/>
    <col min="3" max="3" width="1.875" style="302" customWidth="1"/>
    <col min="4" max="4" width="1.25" style="302" customWidth="1"/>
    <col min="5" max="10" width="2.625" style="302" customWidth="1"/>
    <col min="11" max="11" width="1.25" style="302" customWidth="1"/>
    <col min="12" max="12" width="1.875" style="302" customWidth="1"/>
    <col min="13" max="34" width="2.625" style="302" customWidth="1"/>
    <col min="35" max="35" width="2.125" style="302" customWidth="1"/>
    <col min="36" max="37" width="0.875" style="302" customWidth="1"/>
    <col min="38" max="38" width="2.125" style="302" customWidth="1"/>
    <col min="39" max="39" width="1.875" style="302" customWidth="1"/>
    <col min="40" max="40" width="1.25" style="302" customWidth="1"/>
    <col min="41" max="46" width="2.625" style="302" customWidth="1"/>
    <col min="47" max="47" width="1.25" style="302" customWidth="1"/>
    <col min="48" max="48" width="1.875" style="302" customWidth="1"/>
    <col min="49" max="70" width="2.625" style="302" customWidth="1"/>
    <col min="71" max="71" width="2.125" style="302" customWidth="1"/>
    <col min="72" max="72" width="0.875" style="302" customWidth="1"/>
    <col min="73" max="256" width="2.625" style="302"/>
    <col min="257" max="257" width="0.875" style="302" customWidth="1"/>
    <col min="258" max="258" width="2.125" style="302" customWidth="1"/>
    <col min="259" max="259" width="1.875" style="302" customWidth="1"/>
    <col min="260" max="260" width="1.25" style="302" customWidth="1"/>
    <col min="261" max="266" width="2.625" style="302" customWidth="1"/>
    <col min="267" max="267" width="1.25" style="302" customWidth="1"/>
    <col min="268" max="268" width="1.875" style="302" customWidth="1"/>
    <col min="269" max="290" width="2.625" style="302" customWidth="1"/>
    <col min="291" max="291" width="2.125" style="302" customWidth="1"/>
    <col min="292" max="293" width="0.875" style="302" customWidth="1"/>
    <col min="294" max="294" width="2.125" style="302" customWidth="1"/>
    <col min="295" max="295" width="1.875" style="302" customWidth="1"/>
    <col min="296" max="296" width="1.25" style="302" customWidth="1"/>
    <col min="297" max="302" width="2.625" style="302" customWidth="1"/>
    <col min="303" max="303" width="1.25" style="302" customWidth="1"/>
    <col min="304" max="304" width="1.875" style="302" customWidth="1"/>
    <col min="305" max="326" width="2.625" style="302" customWidth="1"/>
    <col min="327" max="327" width="2.125" style="302" customWidth="1"/>
    <col min="328" max="328" width="0.875" style="302" customWidth="1"/>
    <col min="329" max="512" width="2.625" style="302"/>
    <col min="513" max="513" width="0.875" style="302" customWidth="1"/>
    <col min="514" max="514" width="2.125" style="302" customWidth="1"/>
    <col min="515" max="515" width="1.875" style="302" customWidth="1"/>
    <col min="516" max="516" width="1.25" style="302" customWidth="1"/>
    <col min="517" max="522" width="2.625" style="302" customWidth="1"/>
    <col min="523" max="523" width="1.25" style="302" customWidth="1"/>
    <col min="524" max="524" width="1.875" style="302" customWidth="1"/>
    <col min="525" max="546" width="2.625" style="302" customWidth="1"/>
    <col min="547" max="547" width="2.125" style="302" customWidth="1"/>
    <col min="548" max="549" width="0.875" style="302" customWidth="1"/>
    <col min="550" max="550" width="2.125" style="302" customWidth="1"/>
    <col min="551" max="551" width="1.875" style="302" customWidth="1"/>
    <col min="552" max="552" width="1.25" style="302" customWidth="1"/>
    <col min="553" max="558" width="2.625" style="302" customWidth="1"/>
    <col min="559" max="559" width="1.25" style="302" customWidth="1"/>
    <col min="560" max="560" width="1.875" style="302" customWidth="1"/>
    <col min="561" max="582" width="2.625" style="302" customWidth="1"/>
    <col min="583" max="583" width="2.125" style="302" customWidth="1"/>
    <col min="584" max="584" width="0.875" style="302" customWidth="1"/>
    <col min="585" max="768" width="2.625" style="302"/>
    <col min="769" max="769" width="0.875" style="302" customWidth="1"/>
    <col min="770" max="770" width="2.125" style="302" customWidth="1"/>
    <col min="771" max="771" width="1.875" style="302" customWidth="1"/>
    <col min="772" max="772" width="1.25" style="302" customWidth="1"/>
    <col min="773" max="778" width="2.625" style="302" customWidth="1"/>
    <col min="779" max="779" width="1.25" style="302" customWidth="1"/>
    <col min="780" max="780" width="1.875" style="302" customWidth="1"/>
    <col min="781" max="802" width="2.625" style="302" customWidth="1"/>
    <col min="803" max="803" width="2.125" style="302" customWidth="1"/>
    <col min="804" max="805" width="0.875" style="302" customWidth="1"/>
    <col min="806" max="806" width="2.125" style="302" customWidth="1"/>
    <col min="807" max="807" width="1.875" style="302" customWidth="1"/>
    <col min="808" max="808" width="1.25" style="302" customWidth="1"/>
    <col min="809" max="814" width="2.625" style="302" customWidth="1"/>
    <col min="815" max="815" width="1.25" style="302" customWidth="1"/>
    <col min="816" max="816" width="1.875" style="302" customWidth="1"/>
    <col min="817" max="838" width="2.625" style="302" customWidth="1"/>
    <col min="839" max="839" width="2.125" style="302" customWidth="1"/>
    <col min="840" max="840" width="0.875" style="302" customWidth="1"/>
    <col min="841" max="1024" width="2.625" style="302"/>
    <col min="1025" max="1025" width="0.875" style="302" customWidth="1"/>
    <col min="1026" max="1026" width="2.125" style="302" customWidth="1"/>
    <col min="1027" max="1027" width="1.875" style="302" customWidth="1"/>
    <col min="1028" max="1028" width="1.25" style="302" customWidth="1"/>
    <col min="1029" max="1034" width="2.625" style="302" customWidth="1"/>
    <col min="1035" max="1035" width="1.25" style="302" customWidth="1"/>
    <col min="1036" max="1036" width="1.875" style="302" customWidth="1"/>
    <col min="1037" max="1058" width="2.625" style="302" customWidth="1"/>
    <col min="1059" max="1059" width="2.125" style="302" customWidth="1"/>
    <col min="1060" max="1061" width="0.875" style="302" customWidth="1"/>
    <col min="1062" max="1062" width="2.125" style="302" customWidth="1"/>
    <col min="1063" max="1063" width="1.875" style="302" customWidth="1"/>
    <col min="1064" max="1064" width="1.25" style="302" customWidth="1"/>
    <col min="1065" max="1070" width="2.625" style="302" customWidth="1"/>
    <col min="1071" max="1071" width="1.25" style="302" customWidth="1"/>
    <col min="1072" max="1072" width="1.875" style="302" customWidth="1"/>
    <col min="1073" max="1094" width="2.625" style="302" customWidth="1"/>
    <col min="1095" max="1095" width="2.125" style="302" customWidth="1"/>
    <col min="1096" max="1096" width="0.875" style="302" customWidth="1"/>
    <col min="1097" max="1280" width="2.625" style="302"/>
    <col min="1281" max="1281" width="0.875" style="302" customWidth="1"/>
    <col min="1282" max="1282" width="2.125" style="302" customWidth="1"/>
    <col min="1283" max="1283" width="1.875" style="302" customWidth="1"/>
    <col min="1284" max="1284" width="1.25" style="302" customWidth="1"/>
    <col min="1285" max="1290" width="2.625" style="302" customWidth="1"/>
    <col min="1291" max="1291" width="1.25" style="302" customWidth="1"/>
    <col min="1292" max="1292" width="1.875" style="302" customWidth="1"/>
    <col min="1293" max="1314" width="2.625" style="302" customWidth="1"/>
    <col min="1315" max="1315" width="2.125" style="302" customWidth="1"/>
    <col min="1316" max="1317" width="0.875" style="302" customWidth="1"/>
    <col min="1318" max="1318" width="2.125" style="302" customWidth="1"/>
    <col min="1319" max="1319" width="1.875" style="302" customWidth="1"/>
    <col min="1320" max="1320" width="1.25" style="302" customWidth="1"/>
    <col min="1321" max="1326" width="2.625" style="302" customWidth="1"/>
    <col min="1327" max="1327" width="1.25" style="302" customWidth="1"/>
    <col min="1328" max="1328" width="1.875" style="302" customWidth="1"/>
    <col min="1329" max="1350" width="2.625" style="302" customWidth="1"/>
    <col min="1351" max="1351" width="2.125" style="302" customWidth="1"/>
    <col min="1352" max="1352" width="0.875" style="302" customWidth="1"/>
    <col min="1353" max="1536" width="2.625" style="302"/>
    <col min="1537" max="1537" width="0.875" style="302" customWidth="1"/>
    <col min="1538" max="1538" width="2.125" style="302" customWidth="1"/>
    <col min="1539" max="1539" width="1.875" style="302" customWidth="1"/>
    <col min="1540" max="1540" width="1.25" style="302" customWidth="1"/>
    <col min="1541" max="1546" width="2.625" style="302" customWidth="1"/>
    <col min="1547" max="1547" width="1.25" style="302" customWidth="1"/>
    <col min="1548" max="1548" width="1.875" style="302" customWidth="1"/>
    <col min="1549" max="1570" width="2.625" style="302" customWidth="1"/>
    <col min="1571" max="1571" width="2.125" style="302" customWidth="1"/>
    <col min="1572" max="1573" width="0.875" style="302" customWidth="1"/>
    <col min="1574" max="1574" width="2.125" style="302" customWidth="1"/>
    <col min="1575" max="1575" width="1.875" style="302" customWidth="1"/>
    <col min="1576" max="1576" width="1.25" style="302" customWidth="1"/>
    <col min="1577" max="1582" width="2.625" style="302" customWidth="1"/>
    <col min="1583" max="1583" width="1.25" style="302" customWidth="1"/>
    <col min="1584" max="1584" width="1.875" style="302" customWidth="1"/>
    <col min="1585" max="1606" width="2.625" style="302" customWidth="1"/>
    <col min="1607" max="1607" width="2.125" style="302" customWidth="1"/>
    <col min="1608" max="1608" width="0.875" style="302" customWidth="1"/>
    <col min="1609" max="1792" width="2.625" style="302"/>
    <col min="1793" max="1793" width="0.875" style="302" customWidth="1"/>
    <col min="1794" max="1794" width="2.125" style="302" customWidth="1"/>
    <col min="1795" max="1795" width="1.875" style="302" customWidth="1"/>
    <col min="1796" max="1796" width="1.25" style="302" customWidth="1"/>
    <col min="1797" max="1802" width="2.625" style="302" customWidth="1"/>
    <col min="1803" max="1803" width="1.25" style="302" customWidth="1"/>
    <col min="1804" max="1804" width="1.875" style="302" customWidth="1"/>
    <col min="1805" max="1826" width="2.625" style="302" customWidth="1"/>
    <col min="1827" max="1827" width="2.125" style="302" customWidth="1"/>
    <col min="1828" max="1829" width="0.875" style="302" customWidth="1"/>
    <col min="1830" max="1830" width="2.125" style="302" customWidth="1"/>
    <col min="1831" max="1831" width="1.875" style="302" customWidth="1"/>
    <col min="1832" max="1832" width="1.25" style="302" customWidth="1"/>
    <col min="1833" max="1838" width="2.625" style="302" customWidth="1"/>
    <col min="1839" max="1839" width="1.25" style="302" customWidth="1"/>
    <col min="1840" max="1840" width="1.875" style="302" customWidth="1"/>
    <col min="1841" max="1862" width="2.625" style="302" customWidth="1"/>
    <col min="1863" max="1863" width="2.125" style="302" customWidth="1"/>
    <col min="1864" max="1864" width="0.875" style="302" customWidth="1"/>
    <col min="1865" max="2048" width="2.625" style="302"/>
    <col min="2049" max="2049" width="0.875" style="302" customWidth="1"/>
    <col min="2050" max="2050" width="2.125" style="302" customWidth="1"/>
    <col min="2051" max="2051" width="1.875" style="302" customWidth="1"/>
    <col min="2052" max="2052" width="1.25" style="302" customWidth="1"/>
    <col min="2053" max="2058" width="2.625" style="302" customWidth="1"/>
    <col min="2059" max="2059" width="1.25" style="302" customWidth="1"/>
    <col min="2060" max="2060" width="1.875" style="302" customWidth="1"/>
    <col min="2061" max="2082" width="2.625" style="302" customWidth="1"/>
    <col min="2083" max="2083" width="2.125" style="302" customWidth="1"/>
    <col min="2084" max="2085" width="0.875" style="302" customWidth="1"/>
    <col min="2086" max="2086" width="2.125" style="302" customWidth="1"/>
    <col min="2087" max="2087" width="1.875" style="302" customWidth="1"/>
    <col min="2088" max="2088" width="1.25" style="302" customWidth="1"/>
    <col min="2089" max="2094" width="2.625" style="302" customWidth="1"/>
    <col min="2095" max="2095" width="1.25" style="302" customWidth="1"/>
    <col min="2096" max="2096" width="1.875" style="302" customWidth="1"/>
    <col min="2097" max="2118" width="2.625" style="302" customWidth="1"/>
    <col min="2119" max="2119" width="2.125" style="302" customWidth="1"/>
    <col min="2120" max="2120" width="0.875" style="302" customWidth="1"/>
    <col min="2121" max="2304" width="2.625" style="302"/>
    <col min="2305" max="2305" width="0.875" style="302" customWidth="1"/>
    <col min="2306" max="2306" width="2.125" style="302" customWidth="1"/>
    <col min="2307" max="2307" width="1.875" style="302" customWidth="1"/>
    <col min="2308" max="2308" width="1.25" style="302" customWidth="1"/>
    <col min="2309" max="2314" width="2.625" style="302" customWidth="1"/>
    <col min="2315" max="2315" width="1.25" style="302" customWidth="1"/>
    <col min="2316" max="2316" width="1.875" style="302" customWidth="1"/>
    <col min="2317" max="2338" width="2.625" style="302" customWidth="1"/>
    <col min="2339" max="2339" width="2.125" style="302" customWidth="1"/>
    <col min="2340" max="2341" width="0.875" style="302" customWidth="1"/>
    <col min="2342" max="2342" width="2.125" style="302" customWidth="1"/>
    <col min="2343" max="2343" width="1.875" style="302" customWidth="1"/>
    <col min="2344" max="2344" width="1.25" style="302" customWidth="1"/>
    <col min="2345" max="2350" width="2.625" style="302" customWidth="1"/>
    <col min="2351" max="2351" width="1.25" style="302" customWidth="1"/>
    <col min="2352" max="2352" width="1.875" style="302" customWidth="1"/>
    <col min="2353" max="2374" width="2.625" style="302" customWidth="1"/>
    <col min="2375" max="2375" width="2.125" style="302" customWidth="1"/>
    <col min="2376" max="2376" width="0.875" style="302" customWidth="1"/>
    <col min="2377" max="2560" width="2.625" style="302"/>
    <col min="2561" max="2561" width="0.875" style="302" customWidth="1"/>
    <col min="2562" max="2562" width="2.125" style="302" customWidth="1"/>
    <col min="2563" max="2563" width="1.875" style="302" customWidth="1"/>
    <col min="2564" max="2564" width="1.25" style="302" customWidth="1"/>
    <col min="2565" max="2570" width="2.625" style="302" customWidth="1"/>
    <col min="2571" max="2571" width="1.25" style="302" customWidth="1"/>
    <col min="2572" max="2572" width="1.875" style="302" customWidth="1"/>
    <col min="2573" max="2594" width="2.625" style="302" customWidth="1"/>
    <col min="2595" max="2595" width="2.125" style="302" customWidth="1"/>
    <col min="2596" max="2597" width="0.875" style="302" customWidth="1"/>
    <col min="2598" max="2598" width="2.125" style="302" customWidth="1"/>
    <col min="2599" max="2599" width="1.875" style="302" customWidth="1"/>
    <col min="2600" max="2600" width="1.25" style="302" customWidth="1"/>
    <col min="2601" max="2606" width="2.625" style="302" customWidth="1"/>
    <col min="2607" max="2607" width="1.25" style="302" customWidth="1"/>
    <col min="2608" max="2608" width="1.875" style="302" customWidth="1"/>
    <col min="2609" max="2630" width="2.625" style="302" customWidth="1"/>
    <col min="2631" max="2631" width="2.125" style="302" customWidth="1"/>
    <col min="2632" max="2632" width="0.875" style="302" customWidth="1"/>
    <col min="2633" max="2816" width="2.625" style="302"/>
    <col min="2817" max="2817" width="0.875" style="302" customWidth="1"/>
    <col min="2818" max="2818" width="2.125" style="302" customWidth="1"/>
    <col min="2819" max="2819" width="1.875" style="302" customWidth="1"/>
    <col min="2820" max="2820" width="1.25" style="302" customWidth="1"/>
    <col min="2821" max="2826" width="2.625" style="302" customWidth="1"/>
    <col min="2827" max="2827" width="1.25" style="302" customWidth="1"/>
    <col min="2828" max="2828" width="1.875" style="302" customWidth="1"/>
    <col min="2829" max="2850" width="2.625" style="302" customWidth="1"/>
    <col min="2851" max="2851" width="2.125" style="302" customWidth="1"/>
    <col min="2852" max="2853" width="0.875" style="302" customWidth="1"/>
    <col min="2854" max="2854" width="2.125" style="302" customWidth="1"/>
    <col min="2855" max="2855" width="1.875" style="302" customWidth="1"/>
    <col min="2856" max="2856" width="1.25" style="302" customWidth="1"/>
    <col min="2857" max="2862" width="2.625" style="302" customWidth="1"/>
    <col min="2863" max="2863" width="1.25" style="302" customWidth="1"/>
    <col min="2864" max="2864" width="1.875" style="302" customWidth="1"/>
    <col min="2865" max="2886" width="2.625" style="302" customWidth="1"/>
    <col min="2887" max="2887" width="2.125" style="302" customWidth="1"/>
    <col min="2888" max="2888" width="0.875" style="302" customWidth="1"/>
    <col min="2889" max="3072" width="2.625" style="302"/>
    <col min="3073" max="3073" width="0.875" style="302" customWidth="1"/>
    <col min="3074" max="3074" width="2.125" style="302" customWidth="1"/>
    <col min="3075" max="3075" width="1.875" style="302" customWidth="1"/>
    <col min="3076" max="3076" width="1.25" style="302" customWidth="1"/>
    <col min="3077" max="3082" width="2.625" style="302" customWidth="1"/>
    <col min="3083" max="3083" width="1.25" style="302" customWidth="1"/>
    <col min="3084" max="3084" width="1.875" style="302" customWidth="1"/>
    <col min="3085" max="3106" width="2.625" style="302" customWidth="1"/>
    <col min="3107" max="3107" width="2.125" style="302" customWidth="1"/>
    <col min="3108" max="3109" width="0.875" style="302" customWidth="1"/>
    <col min="3110" max="3110" width="2.125" style="302" customWidth="1"/>
    <col min="3111" max="3111" width="1.875" style="302" customWidth="1"/>
    <col min="3112" max="3112" width="1.25" style="302" customWidth="1"/>
    <col min="3113" max="3118" width="2.625" style="302" customWidth="1"/>
    <col min="3119" max="3119" width="1.25" style="302" customWidth="1"/>
    <col min="3120" max="3120" width="1.875" style="302" customWidth="1"/>
    <col min="3121" max="3142" width="2.625" style="302" customWidth="1"/>
    <col min="3143" max="3143" width="2.125" style="302" customWidth="1"/>
    <col min="3144" max="3144" width="0.875" style="302" customWidth="1"/>
    <col min="3145" max="3328" width="2.625" style="302"/>
    <col min="3329" max="3329" width="0.875" style="302" customWidth="1"/>
    <col min="3330" max="3330" width="2.125" style="302" customWidth="1"/>
    <col min="3331" max="3331" width="1.875" style="302" customWidth="1"/>
    <col min="3332" max="3332" width="1.25" style="302" customWidth="1"/>
    <col min="3333" max="3338" width="2.625" style="302" customWidth="1"/>
    <col min="3339" max="3339" width="1.25" style="302" customWidth="1"/>
    <col min="3340" max="3340" width="1.875" style="302" customWidth="1"/>
    <col min="3341" max="3362" width="2.625" style="302" customWidth="1"/>
    <col min="3363" max="3363" width="2.125" style="302" customWidth="1"/>
    <col min="3364" max="3365" width="0.875" style="302" customWidth="1"/>
    <col min="3366" max="3366" width="2.125" style="302" customWidth="1"/>
    <col min="3367" max="3367" width="1.875" style="302" customWidth="1"/>
    <col min="3368" max="3368" width="1.25" style="302" customWidth="1"/>
    <col min="3369" max="3374" width="2.625" style="302" customWidth="1"/>
    <col min="3375" max="3375" width="1.25" style="302" customWidth="1"/>
    <col min="3376" max="3376" width="1.875" style="302" customWidth="1"/>
    <col min="3377" max="3398" width="2.625" style="302" customWidth="1"/>
    <col min="3399" max="3399" width="2.125" style="302" customWidth="1"/>
    <col min="3400" max="3400" width="0.875" style="302" customWidth="1"/>
    <col min="3401" max="3584" width="2.625" style="302"/>
    <col min="3585" max="3585" width="0.875" style="302" customWidth="1"/>
    <col min="3586" max="3586" width="2.125" style="302" customWidth="1"/>
    <col min="3587" max="3587" width="1.875" style="302" customWidth="1"/>
    <col min="3588" max="3588" width="1.25" style="302" customWidth="1"/>
    <col min="3589" max="3594" width="2.625" style="302" customWidth="1"/>
    <col min="3595" max="3595" width="1.25" style="302" customWidth="1"/>
    <col min="3596" max="3596" width="1.875" style="302" customWidth="1"/>
    <col min="3597" max="3618" width="2.625" style="302" customWidth="1"/>
    <col min="3619" max="3619" width="2.125" style="302" customWidth="1"/>
    <col min="3620" max="3621" width="0.875" style="302" customWidth="1"/>
    <col min="3622" max="3622" width="2.125" style="302" customWidth="1"/>
    <col min="3623" max="3623" width="1.875" style="302" customWidth="1"/>
    <col min="3624" max="3624" width="1.25" style="302" customWidth="1"/>
    <col min="3625" max="3630" width="2.625" style="302" customWidth="1"/>
    <col min="3631" max="3631" width="1.25" style="302" customWidth="1"/>
    <col min="3632" max="3632" width="1.875" style="302" customWidth="1"/>
    <col min="3633" max="3654" width="2.625" style="302" customWidth="1"/>
    <col min="3655" max="3655" width="2.125" style="302" customWidth="1"/>
    <col min="3656" max="3656" width="0.875" style="302" customWidth="1"/>
    <col min="3657" max="3840" width="2.625" style="302"/>
    <col min="3841" max="3841" width="0.875" style="302" customWidth="1"/>
    <col min="3842" max="3842" width="2.125" style="302" customWidth="1"/>
    <col min="3843" max="3843" width="1.875" style="302" customWidth="1"/>
    <col min="3844" max="3844" width="1.25" style="302" customWidth="1"/>
    <col min="3845" max="3850" width="2.625" style="302" customWidth="1"/>
    <col min="3851" max="3851" width="1.25" style="302" customWidth="1"/>
    <col min="3852" max="3852" width="1.875" style="302" customWidth="1"/>
    <col min="3853" max="3874" width="2.625" style="302" customWidth="1"/>
    <col min="3875" max="3875" width="2.125" style="302" customWidth="1"/>
    <col min="3876" max="3877" width="0.875" style="302" customWidth="1"/>
    <col min="3878" max="3878" width="2.125" style="302" customWidth="1"/>
    <col min="3879" max="3879" width="1.875" style="302" customWidth="1"/>
    <col min="3880" max="3880" width="1.25" style="302" customWidth="1"/>
    <col min="3881" max="3886" width="2.625" style="302" customWidth="1"/>
    <col min="3887" max="3887" width="1.25" style="302" customWidth="1"/>
    <col min="3888" max="3888" width="1.875" style="302" customWidth="1"/>
    <col min="3889" max="3910" width="2.625" style="302" customWidth="1"/>
    <col min="3911" max="3911" width="2.125" style="302" customWidth="1"/>
    <col min="3912" max="3912" width="0.875" style="302" customWidth="1"/>
    <col min="3913" max="4096" width="2.625" style="302"/>
    <col min="4097" max="4097" width="0.875" style="302" customWidth="1"/>
    <col min="4098" max="4098" width="2.125" style="302" customWidth="1"/>
    <col min="4099" max="4099" width="1.875" style="302" customWidth="1"/>
    <col min="4100" max="4100" width="1.25" style="302" customWidth="1"/>
    <col min="4101" max="4106" width="2.625" style="302" customWidth="1"/>
    <col min="4107" max="4107" width="1.25" style="302" customWidth="1"/>
    <col min="4108" max="4108" width="1.875" style="302" customWidth="1"/>
    <col min="4109" max="4130" width="2.625" style="302" customWidth="1"/>
    <col min="4131" max="4131" width="2.125" style="302" customWidth="1"/>
    <col min="4132" max="4133" width="0.875" style="302" customWidth="1"/>
    <col min="4134" max="4134" width="2.125" style="302" customWidth="1"/>
    <col min="4135" max="4135" width="1.875" style="302" customWidth="1"/>
    <col min="4136" max="4136" width="1.25" style="302" customWidth="1"/>
    <col min="4137" max="4142" width="2.625" style="302" customWidth="1"/>
    <col min="4143" max="4143" width="1.25" style="302" customWidth="1"/>
    <col min="4144" max="4144" width="1.875" style="302" customWidth="1"/>
    <col min="4145" max="4166" width="2.625" style="302" customWidth="1"/>
    <col min="4167" max="4167" width="2.125" style="302" customWidth="1"/>
    <col min="4168" max="4168" width="0.875" style="302" customWidth="1"/>
    <col min="4169" max="4352" width="2.625" style="302"/>
    <col min="4353" max="4353" width="0.875" style="302" customWidth="1"/>
    <col min="4354" max="4354" width="2.125" style="302" customWidth="1"/>
    <col min="4355" max="4355" width="1.875" style="302" customWidth="1"/>
    <col min="4356" max="4356" width="1.25" style="302" customWidth="1"/>
    <col min="4357" max="4362" width="2.625" style="302" customWidth="1"/>
    <col min="4363" max="4363" width="1.25" style="302" customWidth="1"/>
    <col min="4364" max="4364" width="1.875" style="302" customWidth="1"/>
    <col min="4365" max="4386" width="2.625" style="302" customWidth="1"/>
    <col min="4387" max="4387" width="2.125" style="302" customWidth="1"/>
    <col min="4388" max="4389" width="0.875" style="302" customWidth="1"/>
    <col min="4390" max="4390" width="2.125" style="302" customWidth="1"/>
    <col min="4391" max="4391" width="1.875" style="302" customWidth="1"/>
    <col min="4392" max="4392" width="1.25" style="302" customWidth="1"/>
    <col min="4393" max="4398" width="2.625" style="302" customWidth="1"/>
    <col min="4399" max="4399" width="1.25" style="302" customWidth="1"/>
    <col min="4400" max="4400" width="1.875" style="302" customWidth="1"/>
    <col min="4401" max="4422" width="2.625" style="302" customWidth="1"/>
    <col min="4423" max="4423" width="2.125" style="302" customWidth="1"/>
    <col min="4424" max="4424" width="0.875" style="302" customWidth="1"/>
    <col min="4425" max="4608" width="2.625" style="302"/>
    <col min="4609" max="4609" width="0.875" style="302" customWidth="1"/>
    <col min="4610" max="4610" width="2.125" style="302" customWidth="1"/>
    <col min="4611" max="4611" width="1.875" style="302" customWidth="1"/>
    <col min="4612" max="4612" width="1.25" style="302" customWidth="1"/>
    <col min="4613" max="4618" width="2.625" style="302" customWidth="1"/>
    <col min="4619" max="4619" width="1.25" style="302" customWidth="1"/>
    <col min="4620" max="4620" width="1.875" style="302" customWidth="1"/>
    <col min="4621" max="4642" width="2.625" style="302" customWidth="1"/>
    <col min="4643" max="4643" width="2.125" style="302" customWidth="1"/>
    <col min="4644" max="4645" width="0.875" style="302" customWidth="1"/>
    <col min="4646" max="4646" width="2.125" style="302" customWidth="1"/>
    <col min="4647" max="4647" width="1.875" style="302" customWidth="1"/>
    <col min="4648" max="4648" width="1.25" style="302" customWidth="1"/>
    <col min="4649" max="4654" width="2.625" style="302" customWidth="1"/>
    <col min="4655" max="4655" width="1.25" style="302" customWidth="1"/>
    <col min="4656" max="4656" width="1.875" style="302" customWidth="1"/>
    <col min="4657" max="4678" width="2.625" style="302" customWidth="1"/>
    <col min="4679" max="4679" width="2.125" style="302" customWidth="1"/>
    <col min="4680" max="4680" width="0.875" style="302" customWidth="1"/>
    <col min="4681" max="4864" width="2.625" style="302"/>
    <col min="4865" max="4865" width="0.875" style="302" customWidth="1"/>
    <col min="4866" max="4866" width="2.125" style="302" customWidth="1"/>
    <col min="4867" max="4867" width="1.875" style="302" customWidth="1"/>
    <col min="4868" max="4868" width="1.25" style="302" customWidth="1"/>
    <col min="4869" max="4874" width="2.625" style="302" customWidth="1"/>
    <col min="4875" max="4875" width="1.25" style="302" customWidth="1"/>
    <col min="4876" max="4876" width="1.875" style="302" customWidth="1"/>
    <col min="4877" max="4898" width="2.625" style="302" customWidth="1"/>
    <col min="4899" max="4899" width="2.125" style="302" customWidth="1"/>
    <col min="4900" max="4901" width="0.875" style="302" customWidth="1"/>
    <col min="4902" max="4902" width="2.125" style="302" customWidth="1"/>
    <col min="4903" max="4903" width="1.875" style="302" customWidth="1"/>
    <col min="4904" max="4904" width="1.25" style="302" customWidth="1"/>
    <col min="4905" max="4910" width="2.625" style="302" customWidth="1"/>
    <col min="4911" max="4911" width="1.25" style="302" customWidth="1"/>
    <col min="4912" max="4912" width="1.875" style="302" customWidth="1"/>
    <col min="4913" max="4934" width="2.625" style="302" customWidth="1"/>
    <col min="4935" max="4935" width="2.125" style="302" customWidth="1"/>
    <col min="4936" max="4936" width="0.875" style="302" customWidth="1"/>
    <col min="4937" max="5120" width="2.625" style="302"/>
    <col min="5121" max="5121" width="0.875" style="302" customWidth="1"/>
    <col min="5122" max="5122" width="2.125" style="302" customWidth="1"/>
    <col min="5123" max="5123" width="1.875" style="302" customWidth="1"/>
    <col min="5124" max="5124" width="1.25" style="302" customWidth="1"/>
    <col min="5125" max="5130" width="2.625" style="302" customWidth="1"/>
    <col min="5131" max="5131" width="1.25" style="302" customWidth="1"/>
    <col min="5132" max="5132" width="1.875" style="302" customWidth="1"/>
    <col min="5133" max="5154" width="2.625" style="302" customWidth="1"/>
    <col min="5155" max="5155" width="2.125" style="302" customWidth="1"/>
    <col min="5156" max="5157" width="0.875" style="302" customWidth="1"/>
    <col min="5158" max="5158" width="2.125" style="302" customWidth="1"/>
    <col min="5159" max="5159" width="1.875" style="302" customWidth="1"/>
    <col min="5160" max="5160" width="1.25" style="302" customWidth="1"/>
    <col min="5161" max="5166" width="2.625" style="302" customWidth="1"/>
    <col min="5167" max="5167" width="1.25" style="302" customWidth="1"/>
    <col min="5168" max="5168" width="1.875" style="302" customWidth="1"/>
    <col min="5169" max="5190" width="2.625" style="302" customWidth="1"/>
    <col min="5191" max="5191" width="2.125" style="302" customWidth="1"/>
    <col min="5192" max="5192" width="0.875" style="302" customWidth="1"/>
    <col min="5193" max="5376" width="2.625" style="302"/>
    <col min="5377" max="5377" width="0.875" style="302" customWidth="1"/>
    <col min="5378" max="5378" width="2.125" style="302" customWidth="1"/>
    <col min="5379" max="5379" width="1.875" style="302" customWidth="1"/>
    <col min="5380" max="5380" width="1.25" style="302" customWidth="1"/>
    <col min="5381" max="5386" width="2.625" style="302" customWidth="1"/>
    <col min="5387" max="5387" width="1.25" style="302" customWidth="1"/>
    <col min="5388" max="5388" width="1.875" style="302" customWidth="1"/>
    <col min="5389" max="5410" width="2.625" style="302" customWidth="1"/>
    <col min="5411" max="5411" width="2.125" style="302" customWidth="1"/>
    <col min="5412" max="5413" width="0.875" style="302" customWidth="1"/>
    <col min="5414" max="5414" width="2.125" style="302" customWidth="1"/>
    <col min="5415" max="5415" width="1.875" style="302" customWidth="1"/>
    <col min="5416" max="5416" width="1.25" style="302" customWidth="1"/>
    <col min="5417" max="5422" width="2.625" style="302" customWidth="1"/>
    <col min="5423" max="5423" width="1.25" style="302" customWidth="1"/>
    <col min="5424" max="5424" width="1.875" style="302" customWidth="1"/>
    <col min="5425" max="5446" width="2.625" style="302" customWidth="1"/>
    <col min="5447" max="5447" width="2.125" style="302" customWidth="1"/>
    <col min="5448" max="5448" width="0.875" style="302" customWidth="1"/>
    <col min="5449" max="5632" width="2.625" style="302"/>
    <col min="5633" max="5633" width="0.875" style="302" customWidth="1"/>
    <col min="5634" max="5634" width="2.125" style="302" customWidth="1"/>
    <col min="5635" max="5635" width="1.875" style="302" customWidth="1"/>
    <col min="5636" max="5636" width="1.25" style="302" customWidth="1"/>
    <col min="5637" max="5642" width="2.625" style="302" customWidth="1"/>
    <col min="5643" max="5643" width="1.25" style="302" customWidth="1"/>
    <col min="5644" max="5644" width="1.875" style="302" customWidth="1"/>
    <col min="5645" max="5666" width="2.625" style="302" customWidth="1"/>
    <col min="5667" max="5667" width="2.125" style="302" customWidth="1"/>
    <col min="5668" max="5669" width="0.875" style="302" customWidth="1"/>
    <col min="5670" max="5670" width="2.125" style="302" customWidth="1"/>
    <col min="5671" max="5671" width="1.875" style="302" customWidth="1"/>
    <col min="5672" max="5672" width="1.25" style="302" customWidth="1"/>
    <col min="5673" max="5678" width="2.625" style="302" customWidth="1"/>
    <col min="5679" max="5679" width="1.25" style="302" customWidth="1"/>
    <col min="5680" max="5680" width="1.875" style="302" customWidth="1"/>
    <col min="5681" max="5702" width="2.625" style="302" customWidth="1"/>
    <col min="5703" max="5703" width="2.125" style="302" customWidth="1"/>
    <col min="5704" max="5704" width="0.875" style="302" customWidth="1"/>
    <col min="5705" max="5888" width="2.625" style="302"/>
    <col min="5889" max="5889" width="0.875" style="302" customWidth="1"/>
    <col min="5890" max="5890" width="2.125" style="302" customWidth="1"/>
    <col min="5891" max="5891" width="1.875" style="302" customWidth="1"/>
    <col min="5892" max="5892" width="1.25" style="302" customWidth="1"/>
    <col min="5893" max="5898" width="2.625" style="302" customWidth="1"/>
    <col min="5899" max="5899" width="1.25" style="302" customWidth="1"/>
    <col min="5900" max="5900" width="1.875" style="302" customWidth="1"/>
    <col min="5901" max="5922" width="2.625" style="302" customWidth="1"/>
    <col min="5923" max="5923" width="2.125" style="302" customWidth="1"/>
    <col min="5924" max="5925" width="0.875" style="302" customWidth="1"/>
    <col min="5926" max="5926" width="2.125" style="302" customWidth="1"/>
    <col min="5927" max="5927" width="1.875" style="302" customWidth="1"/>
    <col min="5928" max="5928" width="1.25" style="302" customWidth="1"/>
    <col min="5929" max="5934" width="2.625" style="302" customWidth="1"/>
    <col min="5935" max="5935" width="1.25" style="302" customWidth="1"/>
    <col min="5936" max="5936" width="1.875" style="302" customWidth="1"/>
    <col min="5937" max="5958" width="2.625" style="302" customWidth="1"/>
    <col min="5959" max="5959" width="2.125" style="302" customWidth="1"/>
    <col min="5960" max="5960" width="0.875" style="302" customWidth="1"/>
    <col min="5961" max="6144" width="2.625" style="302"/>
    <col min="6145" max="6145" width="0.875" style="302" customWidth="1"/>
    <col min="6146" max="6146" width="2.125" style="302" customWidth="1"/>
    <col min="6147" max="6147" width="1.875" style="302" customWidth="1"/>
    <col min="6148" max="6148" width="1.25" style="302" customWidth="1"/>
    <col min="6149" max="6154" width="2.625" style="302" customWidth="1"/>
    <col min="6155" max="6155" width="1.25" style="302" customWidth="1"/>
    <col min="6156" max="6156" width="1.875" style="302" customWidth="1"/>
    <col min="6157" max="6178" width="2.625" style="302" customWidth="1"/>
    <col min="6179" max="6179" width="2.125" style="302" customWidth="1"/>
    <col min="6180" max="6181" width="0.875" style="302" customWidth="1"/>
    <col min="6182" max="6182" width="2.125" style="302" customWidth="1"/>
    <col min="6183" max="6183" width="1.875" style="302" customWidth="1"/>
    <col min="6184" max="6184" width="1.25" style="302" customWidth="1"/>
    <col min="6185" max="6190" width="2.625" style="302" customWidth="1"/>
    <col min="6191" max="6191" width="1.25" style="302" customWidth="1"/>
    <col min="6192" max="6192" width="1.875" style="302" customWidth="1"/>
    <col min="6193" max="6214" width="2.625" style="302" customWidth="1"/>
    <col min="6215" max="6215" width="2.125" style="302" customWidth="1"/>
    <col min="6216" max="6216" width="0.875" style="302" customWidth="1"/>
    <col min="6217" max="6400" width="2.625" style="302"/>
    <col min="6401" max="6401" width="0.875" style="302" customWidth="1"/>
    <col min="6402" max="6402" width="2.125" style="302" customWidth="1"/>
    <col min="6403" max="6403" width="1.875" style="302" customWidth="1"/>
    <col min="6404" max="6404" width="1.25" style="302" customWidth="1"/>
    <col min="6405" max="6410" width="2.625" style="302" customWidth="1"/>
    <col min="6411" max="6411" width="1.25" style="302" customWidth="1"/>
    <col min="6412" max="6412" width="1.875" style="302" customWidth="1"/>
    <col min="6413" max="6434" width="2.625" style="302" customWidth="1"/>
    <col min="6435" max="6435" width="2.125" style="302" customWidth="1"/>
    <col min="6436" max="6437" width="0.875" style="302" customWidth="1"/>
    <col min="6438" max="6438" width="2.125" style="302" customWidth="1"/>
    <col min="6439" max="6439" width="1.875" style="302" customWidth="1"/>
    <col min="6440" max="6440" width="1.25" style="302" customWidth="1"/>
    <col min="6441" max="6446" width="2.625" style="302" customWidth="1"/>
    <col min="6447" max="6447" width="1.25" style="302" customWidth="1"/>
    <col min="6448" max="6448" width="1.875" style="302" customWidth="1"/>
    <col min="6449" max="6470" width="2.625" style="302" customWidth="1"/>
    <col min="6471" max="6471" width="2.125" style="302" customWidth="1"/>
    <col min="6472" max="6472" width="0.875" style="302" customWidth="1"/>
    <col min="6473" max="6656" width="2.625" style="302"/>
    <col min="6657" max="6657" width="0.875" style="302" customWidth="1"/>
    <col min="6658" max="6658" width="2.125" style="302" customWidth="1"/>
    <col min="6659" max="6659" width="1.875" style="302" customWidth="1"/>
    <col min="6660" max="6660" width="1.25" style="302" customWidth="1"/>
    <col min="6661" max="6666" width="2.625" style="302" customWidth="1"/>
    <col min="6667" max="6667" width="1.25" style="302" customWidth="1"/>
    <col min="6668" max="6668" width="1.875" style="302" customWidth="1"/>
    <col min="6669" max="6690" width="2.625" style="302" customWidth="1"/>
    <col min="6691" max="6691" width="2.125" style="302" customWidth="1"/>
    <col min="6692" max="6693" width="0.875" style="302" customWidth="1"/>
    <col min="6694" max="6694" width="2.125" style="302" customWidth="1"/>
    <col min="6695" max="6695" width="1.875" style="302" customWidth="1"/>
    <col min="6696" max="6696" width="1.25" style="302" customWidth="1"/>
    <col min="6697" max="6702" width="2.625" style="302" customWidth="1"/>
    <col min="6703" max="6703" width="1.25" style="302" customWidth="1"/>
    <col min="6704" max="6704" width="1.875" style="302" customWidth="1"/>
    <col min="6705" max="6726" width="2.625" style="302" customWidth="1"/>
    <col min="6727" max="6727" width="2.125" style="302" customWidth="1"/>
    <col min="6728" max="6728" width="0.875" style="302" customWidth="1"/>
    <col min="6729" max="6912" width="2.625" style="302"/>
    <col min="6913" max="6913" width="0.875" style="302" customWidth="1"/>
    <col min="6914" max="6914" width="2.125" style="302" customWidth="1"/>
    <col min="6915" max="6915" width="1.875" style="302" customWidth="1"/>
    <col min="6916" max="6916" width="1.25" style="302" customWidth="1"/>
    <col min="6917" max="6922" width="2.625" style="302" customWidth="1"/>
    <col min="6923" max="6923" width="1.25" style="302" customWidth="1"/>
    <col min="6924" max="6924" width="1.875" style="302" customWidth="1"/>
    <col min="6925" max="6946" width="2.625" style="302" customWidth="1"/>
    <col min="6947" max="6947" width="2.125" style="302" customWidth="1"/>
    <col min="6948" max="6949" width="0.875" style="302" customWidth="1"/>
    <col min="6950" max="6950" width="2.125" style="302" customWidth="1"/>
    <col min="6951" max="6951" width="1.875" style="302" customWidth="1"/>
    <col min="6952" max="6952" width="1.25" style="302" customWidth="1"/>
    <col min="6953" max="6958" width="2.625" style="302" customWidth="1"/>
    <col min="6959" max="6959" width="1.25" style="302" customWidth="1"/>
    <col min="6960" max="6960" width="1.875" style="302" customWidth="1"/>
    <col min="6961" max="6982" width="2.625" style="302" customWidth="1"/>
    <col min="6983" max="6983" width="2.125" style="302" customWidth="1"/>
    <col min="6984" max="6984" width="0.875" style="302" customWidth="1"/>
    <col min="6985" max="7168" width="2.625" style="302"/>
    <col min="7169" max="7169" width="0.875" style="302" customWidth="1"/>
    <col min="7170" max="7170" width="2.125" style="302" customWidth="1"/>
    <col min="7171" max="7171" width="1.875" style="302" customWidth="1"/>
    <col min="7172" max="7172" width="1.25" style="302" customWidth="1"/>
    <col min="7173" max="7178" width="2.625" style="302" customWidth="1"/>
    <col min="7179" max="7179" width="1.25" style="302" customWidth="1"/>
    <col min="7180" max="7180" width="1.875" style="302" customWidth="1"/>
    <col min="7181" max="7202" width="2.625" style="302" customWidth="1"/>
    <col min="7203" max="7203" width="2.125" style="302" customWidth="1"/>
    <col min="7204" max="7205" width="0.875" style="302" customWidth="1"/>
    <col min="7206" max="7206" width="2.125" style="302" customWidth="1"/>
    <col min="7207" max="7207" width="1.875" style="302" customWidth="1"/>
    <col min="7208" max="7208" width="1.25" style="302" customWidth="1"/>
    <col min="7209" max="7214" width="2.625" style="302" customWidth="1"/>
    <col min="7215" max="7215" width="1.25" style="302" customWidth="1"/>
    <col min="7216" max="7216" width="1.875" style="302" customWidth="1"/>
    <col min="7217" max="7238" width="2.625" style="302" customWidth="1"/>
    <col min="7239" max="7239" width="2.125" style="302" customWidth="1"/>
    <col min="7240" max="7240" width="0.875" style="302" customWidth="1"/>
    <col min="7241" max="7424" width="2.625" style="302"/>
    <col min="7425" max="7425" width="0.875" style="302" customWidth="1"/>
    <col min="7426" max="7426" width="2.125" style="302" customWidth="1"/>
    <col min="7427" max="7427" width="1.875" style="302" customWidth="1"/>
    <col min="7428" max="7428" width="1.25" style="302" customWidth="1"/>
    <col min="7429" max="7434" width="2.625" style="302" customWidth="1"/>
    <col min="7435" max="7435" width="1.25" style="302" customWidth="1"/>
    <col min="7436" max="7436" width="1.875" style="302" customWidth="1"/>
    <col min="7437" max="7458" width="2.625" style="302" customWidth="1"/>
    <col min="7459" max="7459" width="2.125" style="302" customWidth="1"/>
    <col min="7460" max="7461" width="0.875" style="302" customWidth="1"/>
    <col min="7462" max="7462" width="2.125" style="302" customWidth="1"/>
    <col min="7463" max="7463" width="1.875" style="302" customWidth="1"/>
    <col min="7464" max="7464" width="1.25" style="302" customWidth="1"/>
    <col min="7465" max="7470" width="2.625" style="302" customWidth="1"/>
    <col min="7471" max="7471" width="1.25" style="302" customWidth="1"/>
    <col min="7472" max="7472" width="1.875" style="302" customWidth="1"/>
    <col min="7473" max="7494" width="2.625" style="302" customWidth="1"/>
    <col min="7495" max="7495" width="2.125" style="302" customWidth="1"/>
    <col min="7496" max="7496" width="0.875" style="302" customWidth="1"/>
    <col min="7497" max="7680" width="2.625" style="302"/>
    <col min="7681" max="7681" width="0.875" style="302" customWidth="1"/>
    <col min="7682" max="7682" width="2.125" style="302" customWidth="1"/>
    <col min="7683" max="7683" width="1.875" style="302" customWidth="1"/>
    <col min="7684" max="7684" width="1.25" style="302" customWidth="1"/>
    <col min="7685" max="7690" width="2.625" style="302" customWidth="1"/>
    <col min="7691" max="7691" width="1.25" style="302" customWidth="1"/>
    <col min="7692" max="7692" width="1.875" style="302" customWidth="1"/>
    <col min="7693" max="7714" width="2.625" style="302" customWidth="1"/>
    <col min="7715" max="7715" width="2.125" style="302" customWidth="1"/>
    <col min="7716" max="7717" width="0.875" style="302" customWidth="1"/>
    <col min="7718" max="7718" width="2.125" style="302" customWidth="1"/>
    <col min="7719" max="7719" width="1.875" style="302" customWidth="1"/>
    <col min="7720" max="7720" width="1.25" style="302" customWidth="1"/>
    <col min="7721" max="7726" width="2.625" style="302" customWidth="1"/>
    <col min="7727" max="7727" width="1.25" style="302" customWidth="1"/>
    <col min="7728" max="7728" width="1.875" style="302" customWidth="1"/>
    <col min="7729" max="7750" width="2.625" style="302" customWidth="1"/>
    <col min="7751" max="7751" width="2.125" style="302" customWidth="1"/>
    <col min="7752" max="7752" width="0.875" style="302" customWidth="1"/>
    <col min="7753" max="7936" width="2.625" style="302"/>
    <col min="7937" max="7937" width="0.875" style="302" customWidth="1"/>
    <col min="7938" max="7938" width="2.125" style="302" customWidth="1"/>
    <col min="7939" max="7939" width="1.875" style="302" customWidth="1"/>
    <col min="7940" max="7940" width="1.25" style="302" customWidth="1"/>
    <col min="7941" max="7946" width="2.625" style="302" customWidth="1"/>
    <col min="7947" max="7947" width="1.25" style="302" customWidth="1"/>
    <col min="7948" max="7948" width="1.875" style="302" customWidth="1"/>
    <col min="7949" max="7970" width="2.625" style="302" customWidth="1"/>
    <col min="7971" max="7971" width="2.125" style="302" customWidth="1"/>
    <col min="7972" max="7973" width="0.875" style="302" customWidth="1"/>
    <col min="7974" max="7974" width="2.125" style="302" customWidth="1"/>
    <col min="7975" max="7975" width="1.875" style="302" customWidth="1"/>
    <col min="7976" max="7976" width="1.25" style="302" customWidth="1"/>
    <col min="7977" max="7982" width="2.625" style="302" customWidth="1"/>
    <col min="7983" max="7983" width="1.25" style="302" customWidth="1"/>
    <col min="7984" max="7984" width="1.875" style="302" customWidth="1"/>
    <col min="7985" max="8006" width="2.625" style="302" customWidth="1"/>
    <col min="8007" max="8007" width="2.125" style="302" customWidth="1"/>
    <col min="8008" max="8008" width="0.875" style="302" customWidth="1"/>
    <col min="8009" max="8192" width="2.625" style="302"/>
    <col min="8193" max="8193" width="0.875" style="302" customWidth="1"/>
    <col min="8194" max="8194" width="2.125" style="302" customWidth="1"/>
    <col min="8195" max="8195" width="1.875" style="302" customWidth="1"/>
    <col min="8196" max="8196" width="1.25" style="302" customWidth="1"/>
    <col min="8197" max="8202" width="2.625" style="302" customWidth="1"/>
    <col min="8203" max="8203" width="1.25" style="302" customWidth="1"/>
    <col min="8204" max="8204" width="1.875" style="302" customWidth="1"/>
    <col min="8205" max="8226" width="2.625" style="302" customWidth="1"/>
    <col min="8227" max="8227" width="2.125" style="302" customWidth="1"/>
    <col min="8228" max="8229" width="0.875" style="302" customWidth="1"/>
    <col min="8230" max="8230" width="2.125" style="302" customWidth="1"/>
    <col min="8231" max="8231" width="1.875" style="302" customWidth="1"/>
    <col min="8232" max="8232" width="1.25" style="302" customWidth="1"/>
    <col min="8233" max="8238" width="2.625" style="302" customWidth="1"/>
    <col min="8239" max="8239" width="1.25" style="302" customWidth="1"/>
    <col min="8240" max="8240" width="1.875" style="302" customWidth="1"/>
    <col min="8241" max="8262" width="2.625" style="302" customWidth="1"/>
    <col min="8263" max="8263" width="2.125" style="302" customWidth="1"/>
    <col min="8264" max="8264" width="0.875" style="302" customWidth="1"/>
    <col min="8265" max="8448" width="2.625" style="302"/>
    <col min="8449" max="8449" width="0.875" style="302" customWidth="1"/>
    <col min="8450" max="8450" width="2.125" style="302" customWidth="1"/>
    <col min="8451" max="8451" width="1.875" style="302" customWidth="1"/>
    <col min="8452" max="8452" width="1.25" style="302" customWidth="1"/>
    <col min="8453" max="8458" width="2.625" style="302" customWidth="1"/>
    <col min="8459" max="8459" width="1.25" style="302" customWidth="1"/>
    <col min="8460" max="8460" width="1.875" style="302" customWidth="1"/>
    <col min="8461" max="8482" width="2.625" style="302" customWidth="1"/>
    <col min="8483" max="8483" width="2.125" style="302" customWidth="1"/>
    <col min="8484" max="8485" width="0.875" style="302" customWidth="1"/>
    <col min="8486" max="8486" width="2.125" style="302" customWidth="1"/>
    <col min="8487" max="8487" width="1.875" style="302" customWidth="1"/>
    <col min="8488" max="8488" width="1.25" style="302" customWidth="1"/>
    <col min="8489" max="8494" width="2.625" style="302" customWidth="1"/>
    <col min="8495" max="8495" width="1.25" style="302" customWidth="1"/>
    <col min="8496" max="8496" width="1.875" style="302" customWidth="1"/>
    <col min="8497" max="8518" width="2.625" style="302" customWidth="1"/>
    <col min="8519" max="8519" width="2.125" style="302" customWidth="1"/>
    <col min="8520" max="8520" width="0.875" style="302" customWidth="1"/>
    <col min="8521" max="8704" width="2.625" style="302"/>
    <col min="8705" max="8705" width="0.875" style="302" customWidth="1"/>
    <col min="8706" max="8706" width="2.125" style="302" customWidth="1"/>
    <col min="8707" max="8707" width="1.875" style="302" customWidth="1"/>
    <col min="8708" max="8708" width="1.25" style="302" customWidth="1"/>
    <col min="8709" max="8714" width="2.625" style="302" customWidth="1"/>
    <col min="8715" max="8715" width="1.25" style="302" customWidth="1"/>
    <col min="8716" max="8716" width="1.875" style="302" customWidth="1"/>
    <col min="8717" max="8738" width="2.625" style="302" customWidth="1"/>
    <col min="8739" max="8739" width="2.125" style="302" customWidth="1"/>
    <col min="8740" max="8741" width="0.875" style="302" customWidth="1"/>
    <col min="8742" max="8742" width="2.125" style="302" customWidth="1"/>
    <col min="8743" max="8743" width="1.875" style="302" customWidth="1"/>
    <col min="8744" max="8744" width="1.25" style="302" customWidth="1"/>
    <col min="8745" max="8750" width="2.625" style="302" customWidth="1"/>
    <col min="8751" max="8751" width="1.25" style="302" customWidth="1"/>
    <col min="8752" max="8752" width="1.875" style="302" customWidth="1"/>
    <col min="8753" max="8774" width="2.625" style="302" customWidth="1"/>
    <col min="8775" max="8775" width="2.125" style="302" customWidth="1"/>
    <col min="8776" max="8776" width="0.875" style="302" customWidth="1"/>
    <col min="8777" max="8960" width="2.625" style="302"/>
    <col min="8961" max="8961" width="0.875" style="302" customWidth="1"/>
    <col min="8962" max="8962" width="2.125" style="302" customWidth="1"/>
    <col min="8963" max="8963" width="1.875" style="302" customWidth="1"/>
    <col min="8964" max="8964" width="1.25" style="302" customWidth="1"/>
    <col min="8965" max="8970" width="2.625" style="302" customWidth="1"/>
    <col min="8971" max="8971" width="1.25" style="302" customWidth="1"/>
    <col min="8972" max="8972" width="1.875" style="302" customWidth="1"/>
    <col min="8973" max="8994" width="2.625" style="302" customWidth="1"/>
    <col min="8995" max="8995" width="2.125" style="302" customWidth="1"/>
    <col min="8996" max="8997" width="0.875" style="302" customWidth="1"/>
    <col min="8998" max="8998" width="2.125" style="302" customWidth="1"/>
    <col min="8999" max="8999" width="1.875" style="302" customWidth="1"/>
    <col min="9000" max="9000" width="1.25" style="302" customWidth="1"/>
    <col min="9001" max="9006" width="2.625" style="302" customWidth="1"/>
    <col min="9007" max="9007" width="1.25" style="302" customWidth="1"/>
    <col min="9008" max="9008" width="1.875" style="302" customWidth="1"/>
    <col min="9009" max="9030" width="2.625" style="302" customWidth="1"/>
    <col min="9031" max="9031" width="2.125" style="302" customWidth="1"/>
    <col min="9032" max="9032" width="0.875" style="302" customWidth="1"/>
    <col min="9033" max="9216" width="2.625" style="302"/>
    <col min="9217" max="9217" width="0.875" style="302" customWidth="1"/>
    <col min="9218" max="9218" width="2.125" style="302" customWidth="1"/>
    <col min="9219" max="9219" width="1.875" style="302" customWidth="1"/>
    <col min="9220" max="9220" width="1.25" style="302" customWidth="1"/>
    <col min="9221" max="9226" width="2.625" style="302" customWidth="1"/>
    <col min="9227" max="9227" width="1.25" style="302" customWidth="1"/>
    <col min="9228" max="9228" width="1.875" style="302" customWidth="1"/>
    <col min="9229" max="9250" width="2.625" style="302" customWidth="1"/>
    <col min="9251" max="9251" width="2.125" style="302" customWidth="1"/>
    <col min="9252" max="9253" width="0.875" style="302" customWidth="1"/>
    <col min="9254" max="9254" width="2.125" style="302" customWidth="1"/>
    <col min="9255" max="9255" width="1.875" style="302" customWidth="1"/>
    <col min="9256" max="9256" width="1.25" style="302" customWidth="1"/>
    <col min="9257" max="9262" width="2.625" style="302" customWidth="1"/>
    <col min="9263" max="9263" width="1.25" style="302" customWidth="1"/>
    <col min="9264" max="9264" width="1.875" style="302" customWidth="1"/>
    <col min="9265" max="9286" width="2.625" style="302" customWidth="1"/>
    <col min="9287" max="9287" width="2.125" style="302" customWidth="1"/>
    <col min="9288" max="9288" width="0.875" style="302" customWidth="1"/>
    <col min="9289" max="9472" width="2.625" style="302"/>
    <col min="9473" max="9473" width="0.875" style="302" customWidth="1"/>
    <col min="9474" max="9474" width="2.125" style="302" customWidth="1"/>
    <col min="9475" max="9475" width="1.875" style="302" customWidth="1"/>
    <col min="9476" max="9476" width="1.25" style="302" customWidth="1"/>
    <col min="9477" max="9482" width="2.625" style="302" customWidth="1"/>
    <col min="9483" max="9483" width="1.25" style="302" customWidth="1"/>
    <col min="9484" max="9484" width="1.875" style="302" customWidth="1"/>
    <col min="9485" max="9506" width="2.625" style="302" customWidth="1"/>
    <col min="9507" max="9507" width="2.125" style="302" customWidth="1"/>
    <col min="9508" max="9509" width="0.875" style="302" customWidth="1"/>
    <col min="9510" max="9510" width="2.125" style="302" customWidth="1"/>
    <col min="9511" max="9511" width="1.875" style="302" customWidth="1"/>
    <col min="9512" max="9512" width="1.25" style="302" customWidth="1"/>
    <col min="9513" max="9518" width="2.625" style="302" customWidth="1"/>
    <col min="9519" max="9519" width="1.25" style="302" customWidth="1"/>
    <col min="9520" max="9520" width="1.875" style="302" customWidth="1"/>
    <col min="9521" max="9542" width="2.625" style="302" customWidth="1"/>
    <col min="9543" max="9543" width="2.125" style="302" customWidth="1"/>
    <col min="9544" max="9544" width="0.875" style="302" customWidth="1"/>
    <col min="9545" max="9728" width="2.625" style="302"/>
    <col min="9729" max="9729" width="0.875" style="302" customWidth="1"/>
    <col min="9730" max="9730" width="2.125" style="302" customWidth="1"/>
    <col min="9731" max="9731" width="1.875" style="302" customWidth="1"/>
    <col min="9732" max="9732" width="1.25" style="302" customWidth="1"/>
    <col min="9733" max="9738" width="2.625" style="302" customWidth="1"/>
    <col min="9739" max="9739" width="1.25" style="302" customWidth="1"/>
    <col min="9740" max="9740" width="1.875" style="302" customWidth="1"/>
    <col min="9741" max="9762" width="2.625" style="302" customWidth="1"/>
    <col min="9763" max="9763" width="2.125" style="302" customWidth="1"/>
    <col min="9764" max="9765" width="0.875" style="302" customWidth="1"/>
    <col min="9766" max="9766" width="2.125" style="302" customWidth="1"/>
    <col min="9767" max="9767" width="1.875" style="302" customWidth="1"/>
    <col min="9768" max="9768" width="1.25" style="302" customWidth="1"/>
    <col min="9769" max="9774" width="2.625" style="302" customWidth="1"/>
    <col min="9775" max="9775" width="1.25" style="302" customWidth="1"/>
    <col min="9776" max="9776" width="1.875" style="302" customWidth="1"/>
    <col min="9777" max="9798" width="2.625" style="302" customWidth="1"/>
    <col min="9799" max="9799" width="2.125" style="302" customWidth="1"/>
    <col min="9800" max="9800" width="0.875" style="302" customWidth="1"/>
    <col min="9801" max="9984" width="2.625" style="302"/>
    <col min="9985" max="9985" width="0.875" style="302" customWidth="1"/>
    <col min="9986" max="9986" width="2.125" style="302" customWidth="1"/>
    <col min="9987" max="9987" width="1.875" style="302" customWidth="1"/>
    <col min="9988" max="9988" width="1.25" style="302" customWidth="1"/>
    <col min="9989" max="9994" width="2.625" style="302" customWidth="1"/>
    <col min="9995" max="9995" width="1.25" style="302" customWidth="1"/>
    <col min="9996" max="9996" width="1.875" style="302" customWidth="1"/>
    <col min="9997" max="10018" width="2.625" style="302" customWidth="1"/>
    <col min="10019" max="10019" width="2.125" style="302" customWidth="1"/>
    <col min="10020" max="10021" width="0.875" style="302" customWidth="1"/>
    <col min="10022" max="10022" width="2.125" style="302" customWidth="1"/>
    <col min="10023" max="10023" width="1.875" style="302" customWidth="1"/>
    <col min="10024" max="10024" width="1.25" style="302" customWidth="1"/>
    <col min="10025" max="10030" width="2.625" style="302" customWidth="1"/>
    <col min="10031" max="10031" width="1.25" style="302" customWidth="1"/>
    <col min="10032" max="10032" width="1.875" style="302" customWidth="1"/>
    <col min="10033" max="10054" width="2.625" style="302" customWidth="1"/>
    <col min="10055" max="10055" width="2.125" style="302" customWidth="1"/>
    <col min="10056" max="10056" width="0.875" style="302" customWidth="1"/>
    <col min="10057" max="10240" width="2.625" style="302"/>
    <col min="10241" max="10241" width="0.875" style="302" customWidth="1"/>
    <col min="10242" max="10242" width="2.125" style="302" customWidth="1"/>
    <col min="10243" max="10243" width="1.875" style="302" customWidth="1"/>
    <col min="10244" max="10244" width="1.25" style="302" customWidth="1"/>
    <col min="10245" max="10250" width="2.625" style="302" customWidth="1"/>
    <col min="10251" max="10251" width="1.25" style="302" customWidth="1"/>
    <col min="10252" max="10252" width="1.875" style="302" customWidth="1"/>
    <col min="10253" max="10274" width="2.625" style="302" customWidth="1"/>
    <col min="10275" max="10275" width="2.125" style="302" customWidth="1"/>
    <col min="10276" max="10277" width="0.875" style="302" customWidth="1"/>
    <col min="10278" max="10278" width="2.125" style="302" customWidth="1"/>
    <col min="10279" max="10279" width="1.875" style="302" customWidth="1"/>
    <col min="10280" max="10280" width="1.25" style="302" customWidth="1"/>
    <col min="10281" max="10286" width="2.625" style="302" customWidth="1"/>
    <col min="10287" max="10287" width="1.25" style="302" customWidth="1"/>
    <col min="10288" max="10288" width="1.875" style="302" customWidth="1"/>
    <col min="10289" max="10310" width="2.625" style="302" customWidth="1"/>
    <col min="10311" max="10311" width="2.125" style="302" customWidth="1"/>
    <col min="10312" max="10312" width="0.875" style="302" customWidth="1"/>
    <col min="10313" max="10496" width="2.625" style="302"/>
    <col min="10497" max="10497" width="0.875" style="302" customWidth="1"/>
    <col min="10498" max="10498" width="2.125" style="302" customWidth="1"/>
    <col min="10499" max="10499" width="1.875" style="302" customWidth="1"/>
    <col min="10500" max="10500" width="1.25" style="302" customWidth="1"/>
    <col min="10501" max="10506" width="2.625" style="302" customWidth="1"/>
    <col min="10507" max="10507" width="1.25" style="302" customWidth="1"/>
    <col min="10508" max="10508" width="1.875" style="302" customWidth="1"/>
    <col min="10509" max="10530" width="2.625" style="302" customWidth="1"/>
    <col min="10531" max="10531" width="2.125" style="302" customWidth="1"/>
    <col min="10532" max="10533" width="0.875" style="302" customWidth="1"/>
    <col min="10534" max="10534" width="2.125" style="302" customWidth="1"/>
    <col min="10535" max="10535" width="1.875" style="302" customWidth="1"/>
    <col min="10536" max="10536" width="1.25" style="302" customWidth="1"/>
    <col min="10537" max="10542" width="2.625" style="302" customWidth="1"/>
    <col min="10543" max="10543" width="1.25" style="302" customWidth="1"/>
    <col min="10544" max="10544" width="1.875" style="302" customWidth="1"/>
    <col min="10545" max="10566" width="2.625" style="302" customWidth="1"/>
    <col min="10567" max="10567" width="2.125" style="302" customWidth="1"/>
    <col min="10568" max="10568" width="0.875" style="302" customWidth="1"/>
    <col min="10569" max="10752" width="2.625" style="302"/>
    <col min="10753" max="10753" width="0.875" style="302" customWidth="1"/>
    <col min="10754" max="10754" width="2.125" style="302" customWidth="1"/>
    <col min="10755" max="10755" width="1.875" style="302" customWidth="1"/>
    <col min="10756" max="10756" width="1.25" style="302" customWidth="1"/>
    <col min="10757" max="10762" width="2.625" style="302" customWidth="1"/>
    <col min="10763" max="10763" width="1.25" style="302" customWidth="1"/>
    <col min="10764" max="10764" width="1.875" style="302" customWidth="1"/>
    <col min="10765" max="10786" width="2.625" style="302" customWidth="1"/>
    <col min="10787" max="10787" width="2.125" style="302" customWidth="1"/>
    <col min="10788" max="10789" width="0.875" style="302" customWidth="1"/>
    <col min="10790" max="10790" width="2.125" style="302" customWidth="1"/>
    <col min="10791" max="10791" width="1.875" style="302" customWidth="1"/>
    <col min="10792" max="10792" width="1.25" style="302" customWidth="1"/>
    <col min="10793" max="10798" width="2.625" style="302" customWidth="1"/>
    <col min="10799" max="10799" width="1.25" style="302" customWidth="1"/>
    <col min="10800" max="10800" width="1.875" style="302" customWidth="1"/>
    <col min="10801" max="10822" width="2.625" style="302" customWidth="1"/>
    <col min="10823" max="10823" width="2.125" style="302" customWidth="1"/>
    <col min="10824" max="10824" width="0.875" style="302" customWidth="1"/>
    <col min="10825" max="11008" width="2.625" style="302"/>
    <col min="11009" max="11009" width="0.875" style="302" customWidth="1"/>
    <col min="11010" max="11010" width="2.125" style="302" customWidth="1"/>
    <col min="11011" max="11011" width="1.875" style="302" customWidth="1"/>
    <col min="11012" max="11012" width="1.25" style="302" customWidth="1"/>
    <col min="11013" max="11018" width="2.625" style="302" customWidth="1"/>
    <col min="11019" max="11019" width="1.25" style="302" customWidth="1"/>
    <col min="11020" max="11020" width="1.875" style="302" customWidth="1"/>
    <col min="11021" max="11042" width="2.625" style="302" customWidth="1"/>
    <col min="11043" max="11043" width="2.125" style="302" customWidth="1"/>
    <col min="11044" max="11045" width="0.875" style="302" customWidth="1"/>
    <col min="11046" max="11046" width="2.125" style="302" customWidth="1"/>
    <col min="11047" max="11047" width="1.875" style="302" customWidth="1"/>
    <col min="11048" max="11048" width="1.25" style="302" customWidth="1"/>
    <col min="11049" max="11054" width="2.625" style="302" customWidth="1"/>
    <col min="11055" max="11055" width="1.25" style="302" customWidth="1"/>
    <col min="11056" max="11056" width="1.875" style="302" customWidth="1"/>
    <col min="11057" max="11078" width="2.625" style="302" customWidth="1"/>
    <col min="11079" max="11079" width="2.125" style="302" customWidth="1"/>
    <col min="11080" max="11080" width="0.875" style="302" customWidth="1"/>
    <col min="11081" max="11264" width="2.625" style="302"/>
    <col min="11265" max="11265" width="0.875" style="302" customWidth="1"/>
    <col min="11266" max="11266" width="2.125" style="302" customWidth="1"/>
    <col min="11267" max="11267" width="1.875" style="302" customWidth="1"/>
    <col min="11268" max="11268" width="1.25" style="302" customWidth="1"/>
    <col min="11269" max="11274" width="2.625" style="302" customWidth="1"/>
    <col min="11275" max="11275" width="1.25" style="302" customWidth="1"/>
    <col min="11276" max="11276" width="1.875" style="302" customWidth="1"/>
    <col min="11277" max="11298" width="2.625" style="302" customWidth="1"/>
    <col min="11299" max="11299" width="2.125" style="302" customWidth="1"/>
    <col min="11300" max="11301" width="0.875" style="302" customWidth="1"/>
    <col min="11302" max="11302" width="2.125" style="302" customWidth="1"/>
    <col min="11303" max="11303" width="1.875" style="302" customWidth="1"/>
    <col min="11304" max="11304" width="1.25" style="302" customWidth="1"/>
    <col min="11305" max="11310" width="2.625" style="302" customWidth="1"/>
    <col min="11311" max="11311" width="1.25" style="302" customWidth="1"/>
    <col min="11312" max="11312" width="1.875" style="302" customWidth="1"/>
    <col min="11313" max="11334" width="2.625" style="302" customWidth="1"/>
    <col min="11335" max="11335" width="2.125" style="302" customWidth="1"/>
    <col min="11336" max="11336" width="0.875" style="302" customWidth="1"/>
    <col min="11337" max="11520" width="2.625" style="302"/>
    <col min="11521" max="11521" width="0.875" style="302" customWidth="1"/>
    <col min="11522" max="11522" width="2.125" style="302" customWidth="1"/>
    <col min="11523" max="11523" width="1.875" style="302" customWidth="1"/>
    <col min="11524" max="11524" width="1.25" style="302" customWidth="1"/>
    <col min="11525" max="11530" width="2.625" style="302" customWidth="1"/>
    <col min="11531" max="11531" width="1.25" style="302" customWidth="1"/>
    <col min="11532" max="11532" width="1.875" style="302" customWidth="1"/>
    <col min="11533" max="11554" width="2.625" style="302" customWidth="1"/>
    <col min="11555" max="11555" width="2.125" style="302" customWidth="1"/>
    <col min="11556" max="11557" width="0.875" style="302" customWidth="1"/>
    <col min="11558" max="11558" width="2.125" style="302" customWidth="1"/>
    <col min="11559" max="11559" width="1.875" style="302" customWidth="1"/>
    <col min="11560" max="11560" width="1.25" style="302" customWidth="1"/>
    <col min="11561" max="11566" width="2.625" style="302" customWidth="1"/>
    <col min="11567" max="11567" width="1.25" style="302" customWidth="1"/>
    <col min="11568" max="11568" width="1.875" style="302" customWidth="1"/>
    <col min="11569" max="11590" width="2.625" style="302" customWidth="1"/>
    <col min="11591" max="11591" width="2.125" style="302" customWidth="1"/>
    <col min="11592" max="11592" width="0.875" style="302" customWidth="1"/>
    <col min="11593" max="11776" width="2.625" style="302"/>
    <col min="11777" max="11777" width="0.875" style="302" customWidth="1"/>
    <col min="11778" max="11778" width="2.125" style="302" customWidth="1"/>
    <col min="11779" max="11779" width="1.875" style="302" customWidth="1"/>
    <col min="11780" max="11780" width="1.25" style="302" customWidth="1"/>
    <col min="11781" max="11786" width="2.625" style="302" customWidth="1"/>
    <col min="11787" max="11787" width="1.25" style="302" customWidth="1"/>
    <col min="11788" max="11788" width="1.875" style="302" customWidth="1"/>
    <col min="11789" max="11810" width="2.625" style="302" customWidth="1"/>
    <col min="11811" max="11811" width="2.125" style="302" customWidth="1"/>
    <col min="11812" max="11813" width="0.875" style="302" customWidth="1"/>
    <col min="11814" max="11814" width="2.125" style="302" customWidth="1"/>
    <col min="11815" max="11815" width="1.875" style="302" customWidth="1"/>
    <col min="11816" max="11816" width="1.25" style="302" customWidth="1"/>
    <col min="11817" max="11822" width="2.625" style="302" customWidth="1"/>
    <col min="11823" max="11823" width="1.25" style="302" customWidth="1"/>
    <col min="11824" max="11824" width="1.875" style="302" customWidth="1"/>
    <col min="11825" max="11846" width="2.625" style="302" customWidth="1"/>
    <col min="11847" max="11847" width="2.125" style="302" customWidth="1"/>
    <col min="11848" max="11848" width="0.875" style="302" customWidth="1"/>
    <col min="11849" max="12032" width="2.625" style="302"/>
    <col min="12033" max="12033" width="0.875" style="302" customWidth="1"/>
    <col min="12034" max="12034" width="2.125" style="302" customWidth="1"/>
    <col min="12035" max="12035" width="1.875" style="302" customWidth="1"/>
    <col min="12036" max="12036" width="1.25" style="302" customWidth="1"/>
    <col min="12037" max="12042" width="2.625" style="302" customWidth="1"/>
    <col min="12043" max="12043" width="1.25" style="302" customWidth="1"/>
    <col min="12044" max="12044" width="1.875" style="302" customWidth="1"/>
    <col min="12045" max="12066" width="2.625" style="302" customWidth="1"/>
    <col min="12067" max="12067" width="2.125" style="302" customWidth="1"/>
    <col min="12068" max="12069" width="0.875" style="302" customWidth="1"/>
    <col min="12070" max="12070" width="2.125" style="302" customWidth="1"/>
    <col min="12071" max="12071" width="1.875" style="302" customWidth="1"/>
    <col min="12072" max="12072" width="1.25" style="302" customWidth="1"/>
    <col min="12073" max="12078" width="2.625" style="302" customWidth="1"/>
    <col min="12079" max="12079" width="1.25" style="302" customWidth="1"/>
    <col min="12080" max="12080" width="1.875" style="302" customWidth="1"/>
    <col min="12081" max="12102" width="2.625" style="302" customWidth="1"/>
    <col min="12103" max="12103" width="2.125" style="302" customWidth="1"/>
    <col min="12104" max="12104" width="0.875" style="302" customWidth="1"/>
    <col min="12105" max="12288" width="2.625" style="302"/>
    <col min="12289" max="12289" width="0.875" style="302" customWidth="1"/>
    <col min="12290" max="12290" width="2.125" style="302" customWidth="1"/>
    <col min="12291" max="12291" width="1.875" style="302" customWidth="1"/>
    <col min="12292" max="12292" width="1.25" style="302" customWidth="1"/>
    <col min="12293" max="12298" width="2.625" style="302" customWidth="1"/>
    <col min="12299" max="12299" width="1.25" style="302" customWidth="1"/>
    <col min="12300" max="12300" width="1.875" style="302" customWidth="1"/>
    <col min="12301" max="12322" width="2.625" style="302" customWidth="1"/>
    <col min="12323" max="12323" width="2.125" style="302" customWidth="1"/>
    <col min="12324" max="12325" width="0.875" style="302" customWidth="1"/>
    <col min="12326" max="12326" width="2.125" style="302" customWidth="1"/>
    <col min="12327" max="12327" width="1.875" style="302" customWidth="1"/>
    <col min="12328" max="12328" width="1.25" style="302" customWidth="1"/>
    <col min="12329" max="12334" width="2.625" style="302" customWidth="1"/>
    <col min="12335" max="12335" width="1.25" style="302" customWidth="1"/>
    <col min="12336" max="12336" width="1.875" style="302" customWidth="1"/>
    <col min="12337" max="12358" width="2.625" style="302" customWidth="1"/>
    <col min="12359" max="12359" width="2.125" style="302" customWidth="1"/>
    <col min="12360" max="12360" width="0.875" style="302" customWidth="1"/>
    <col min="12361" max="12544" width="2.625" style="302"/>
    <col min="12545" max="12545" width="0.875" style="302" customWidth="1"/>
    <col min="12546" max="12546" width="2.125" style="302" customWidth="1"/>
    <col min="12547" max="12547" width="1.875" style="302" customWidth="1"/>
    <col min="12548" max="12548" width="1.25" style="302" customWidth="1"/>
    <col min="12549" max="12554" width="2.625" style="302" customWidth="1"/>
    <col min="12555" max="12555" width="1.25" style="302" customWidth="1"/>
    <col min="12556" max="12556" width="1.875" style="302" customWidth="1"/>
    <col min="12557" max="12578" width="2.625" style="302" customWidth="1"/>
    <col min="12579" max="12579" width="2.125" style="302" customWidth="1"/>
    <col min="12580" max="12581" width="0.875" style="302" customWidth="1"/>
    <col min="12582" max="12582" width="2.125" style="302" customWidth="1"/>
    <col min="12583" max="12583" width="1.875" style="302" customWidth="1"/>
    <col min="12584" max="12584" width="1.25" style="302" customWidth="1"/>
    <col min="12585" max="12590" width="2.625" style="302" customWidth="1"/>
    <col min="12591" max="12591" width="1.25" style="302" customWidth="1"/>
    <col min="12592" max="12592" width="1.875" style="302" customWidth="1"/>
    <col min="12593" max="12614" width="2.625" style="302" customWidth="1"/>
    <col min="12615" max="12615" width="2.125" style="302" customWidth="1"/>
    <col min="12616" max="12616" width="0.875" style="302" customWidth="1"/>
    <col min="12617" max="12800" width="2.625" style="302"/>
    <col min="12801" max="12801" width="0.875" style="302" customWidth="1"/>
    <col min="12802" max="12802" width="2.125" style="302" customWidth="1"/>
    <col min="12803" max="12803" width="1.875" style="302" customWidth="1"/>
    <col min="12804" max="12804" width="1.25" style="302" customWidth="1"/>
    <col min="12805" max="12810" width="2.625" style="302" customWidth="1"/>
    <col min="12811" max="12811" width="1.25" style="302" customWidth="1"/>
    <col min="12812" max="12812" width="1.875" style="302" customWidth="1"/>
    <col min="12813" max="12834" width="2.625" style="302" customWidth="1"/>
    <col min="12835" max="12835" width="2.125" style="302" customWidth="1"/>
    <col min="12836" max="12837" width="0.875" style="302" customWidth="1"/>
    <col min="12838" max="12838" width="2.125" style="302" customWidth="1"/>
    <col min="12839" max="12839" width="1.875" style="302" customWidth="1"/>
    <col min="12840" max="12840" width="1.25" style="302" customWidth="1"/>
    <col min="12841" max="12846" width="2.625" style="302" customWidth="1"/>
    <col min="12847" max="12847" width="1.25" style="302" customWidth="1"/>
    <col min="12848" max="12848" width="1.875" style="302" customWidth="1"/>
    <col min="12849" max="12870" width="2.625" style="302" customWidth="1"/>
    <col min="12871" max="12871" width="2.125" style="302" customWidth="1"/>
    <col min="12872" max="12872" width="0.875" style="302" customWidth="1"/>
    <col min="12873" max="13056" width="2.625" style="302"/>
    <col min="13057" max="13057" width="0.875" style="302" customWidth="1"/>
    <col min="13058" max="13058" width="2.125" style="302" customWidth="1"/>
    <col min="13059" max="13059" width="1.875" style="302" customWidth="1"/>
    <col min="13060" max="13060" width="1.25" style="302" customWidth="1"/>
    <col min="13061" max="13066" width="2.625" style="302" customWidth="1"/>
    <col min="13067" max="13067" width="1.25" style="302" customWidth="1"/>
    <col min="13068" max="13068" width="1.875" style="302" customWidth="1"/>
    <col min="13069" max="13090" width="2.625" style="302" customWidth="1"/>
    <col min="13091" max="13091" width="2.125" style="302" customWidth="1"/>
    <col min="13092" max="13093" width="0.875" style="302" customWidth="1"/>
    <col min="13094" max="13094" width="2.125" style="302" customWidth="1"/>
    <col min="13095" max="13095" width="1.875" style="302" customWidth="1"/>
    <col min="13096" max="13096" width="1.25" style="302" customWidth="1"/>
    <col min="13097" max="13102" width="2.625" style="302" customWidth="1"/>
    <col min="13103" max="13103" width="1.25" style="302" customWidth="1"/>
    <col min="13104" max="13104" width="1.875" style="302" customWidth="1"/>
    <col min="13105" max="13126" width="2.625" style="302" customWidth="1"/>
    <col min="13127" max="13127" width="2.125" style="302" customWidth="1"/>
    <col min="13128" max="13128" width="0.875" style="302" customWidth="1"/>
    <col min="13129" max="13312" width="2.625" style="302"/>
    <col min="13313" max="13313" width="0.875" style="302" customWidth="1"/>
    <col min="13314" max="13314" width="2.125" style="302" customWidth="1"/>
    <col min="13315" max="13315" width="1.875" style="302" customWidth="1"/>
    <col min="13316" max="13316" width="1.25" style="302" customWidth="1"/>
    <col min="13317" max="13322" width="2.625" style="302" customWidth="1"/>
    <col min="13323" max="13323" width="1.25" style="302" customWidth="1"/>
    <col min="13324" max="13324" width="1.875" style="302" customWidth="1"/>
    <col min="13325" max="13346" width="2.625" style="302" customWidth="1"/>
    <col min="13347" max="13347" width="2.125" style="302" customWidth="1"/>
    <col min="13348" max="13349" width="0.875" style="302" customWidth="1"/>
    <col min="13350" max="13350" width="2.125" style="302" customWidth="1"/>
    <col min="13351" max="13351" width="1.875" style="302" customWidth="1"/>
    <col min="13352" max="13352" width="1.25" style="302" customWidth="1"/>
    <col min="13353" max="13358" width="2.625" style="302" customWidth="1"/>
    <col min="13359" max="13359" width="1.25" style="302" customWidth="1"/>
    <col min="13360" max="13360" width="1.875" style="302" customWidth="1"/>
    <col min="13361" max="13382" width="2.625" style="302" customWidth="1"/>
    <col min="13383" max="13383" width="2.125" style="302" customWidth="1"/>
    <col min="13384" max="13384" width="0.875" style="302" customWidth="1"/>
    <col min="13385" max="13568" width="2.625" style="302"/>
    <col min="13569" max="13569" width="0.875" style="302" customWidth="1"/>
    <col min="13570" max="13570" width="2.125" style="302" customWidth="1"/>
    <col min="13571" max="13571" width="1.875" style="302" customWidth="1"/>
    <col min="13572" max="13572" width="1.25" style="302" customWidth="1"/>
    <col min="13573" max="13578" width="2.625" style="302" customWidth="1"/>
    <col min="13579" max="13579" width="1.25" style="302" customWidth="1"/>
    <col min="13580" max="13580" width="1.875" style="302" customWidth="1"/>
    <col min="13581" max="13602" width="2.625" style="302" customWidth="1"/>
    <col min="13603" max="13603" width="2.125" style="302" customWidth="1"/>
    <col min="13604" max="13605" width="0.875" style="302" customWidth="1"/>
    <col min="13606" max="13606" width="2.125" style="302" customWidth="1"/>
    <col min="13607" max="13607" width="1.875" style="302" customWidth="1"/>
    <col min="13608" max="13608" width="1.25" style="302" customWidth="1"/>
    <col min="13609" max="13614" width="2.625" style="302" customWidth="1"/>
    <col min="13615" max="13615" width="1.25" style="302" customWidth="1"/>
    <col min="13616" max="13616" width="1.875" style="302" customWidth="1"/>
    <col min="13617" max="13638" width="2.625" style="302" customWidth="1"/>
    <col min="13639" max="13639" width="2.125" style="302" customWidth="1"/>
    <col min="13640" max="13640" width="0.875" style="302" customWidth="1"/>
    <col min="13641" max="13824" width="2.625" style="302"/>
    <col min="13825" max="13825" width="0.875" style="302" customWidth="1"/>
    <col min="13826" max="13826" width="2.125" style="302" customWidth="1"/>
    <col min="13827" max="13827" width="1.875" style="302" customWidth="1"/>
    <col min="13828" max="13828" width="1.25" style="302" customWidth="1"/>
    <col min="13829" max="13834" width="2.625" style="302" customWidth="1"/>
    <col min="13835" max="13835" width="1.25" style="302" customWidth="1"/>
    <col min="13836" max="13836" width="1.875" style="302" customWidth="1"/>
    <col min="13837" max="13858" width="2.625" style="302" customWidth="1"/>
    <col min="13859" max="13859" width="2.125" style="302" customWidth="1"/>
    <col min="13860" max="13861" width="0.875" style="302" customWidth="1"/>
    <col min="13862" max="13862" width="2.125" style="302" customWidth="1"/>
    <col min="13863" max="13863" width="1.875" style="302" customWidth="1"/>
    <col min="13864" max="13864" width="1.25" style="302" customWidth="1"/>
    <col min="13865" max="13870" width="2.625" style="302" customWidth="1"/>
    <col min="13871" max="13871" width="1.25" style="302" customWidth="1"/>
    <col min="13872" max="13872" width="1.875" style="302" customWidth="1"/>
    <col min="13873" max="13894" width="2.625" style="302" customWidth="1"/>
    <col min="13895" max="13895" width="2.125" style="302" customWidth="1"/>
    <col min="13896" max="13896" width="0.875" style="302" customWidth="1"/>
    <col min="13897" max="14080" width="2.625" style="302"/>
    <col min="14081" max="14081" width="0.875" style="302" customWidth="1"/>
    <col min="14082" max="14082" width="2.125" style="302" customWidth="1"/>
    <col min="14083" max="14083" width="1.875" style="302" customWidth="1"/>
    <col min="14084" max="14084" width="1.25" style="302" customWidth="1"/>
    <col min="14085" max="14090" width="2.625" style="302" customWidth="1"/>
    <col min="14091" max="14091" width="1.25" style="302" customWidth="1"/>
    <col min="14092" max="14092" width="1.875" style="302" customWidth="1"/>
    <col min="14093" max="14114" width="2.625" style="302" customWidth="1"/>
    <col min="14115" max="14115" width="2.125" style="302" customWidth="1"/>
    <col min="14116" max="14117" width="0.875" style="302" customWidth="1"/>
    <col min="14118" max="14118" width="2.125" style="302" customWidth="1"/>
    <col min="14119" max="14119" width="1.875" style="302" customWidth="1"/>
    <col min="14120" max="14120" width="1.25" style="302" customWidth="1"/>
    <col min="14121" max="14126" width="2.625" style="302" customWidth="1"/>
    <col min="14127" max="14127" width="1.25" style="302" customWidth="1"/>
    <col min="14128" max="14128" width="1.875" style="302" customWidth="1"/>
    <col min="14129" max="14150" width="2.625" style="302" customWidth="1"/>
    <col min="14151" max="14151" width="2.125" style="302" customWidth="1"/>
    <col min="14152" max="14152" width="0.875" style="302" customWidth="1"/>
    <col min="14153" max="14336" width="2.625" style="302"/>
    <col min="14337" max="14337" width="0.875" style="302" customWidth="1"/>
    <col min="14338" max="14338" width="2.125" style="302" customWidth="1"/>
    <col min="14339" max="14339" width="1.875" style="302" customWidth="1"/>
    <col min="14340" max="14340" width="1.25" style="302" customWidth="1"/>
    <col min="14341" max="14346" width="2.625" style="302" customWidth="1"/>
    <col min="14347" max="14347" width="1.25" style="302" customWidth="1"/>
    <col min="14348" max="14348" width="1.875" style="302" customWidth="1"/>
    <col min="14349" max="14370" width="2.625" style="302" customWidth="1"/>
    <col min="14371" max="14371" width="2.125" style="302" customWidth="1"/>
    <col min="14372" max="14373" width="0.875" style="302" customWidth="1"/>
    <col min="14374" max="14374" width="2.125" style="302" customWidth="1"/>
    <col min="14375" max="14375" width="1.875" style="302" customWidth="1"/>
    <col min="14376" max="14376" width="1.25" style="302" customWidth="1"/>
    <col min="14377" max="14382" width="2.625" style="302" customWidth="1"/>
    <col min="14383" max="14383" width="1.25" style="302" customWidth="1"/>
    <col min="14384" max="14384" width="1.875" style="302" customWidth="1"/>
    <col min="14385" max="14406" width="2.625" style="302" customWidth="1"/>
    <col min="14407" max="14407" width="2.125" style="302" customWidth="1"/>
    <col min="14408" max="14408" width="0.875" style="302" customWidth="1"/>
    <col min="14409" max="14592" width="2.625" style="302"/>
    <col min="14593" max="14593" width="0.875" style="302" customWidth="1"/>
    <col min="14594" max="14594" width="2.125" style="302" customWidth="1"/>
    <col min="14595" max="14595" width="1.875" style="302" customWidth="1"/>
    <col min="14596" max="14596" width="1.25" style="302" customWidth="1"/>
    <col min="14597" max="14602" width="2.625" style="302" customWidth="1"/>
    <col min="14603" max="14603" width="1.25" style="302" customWidth="1"/>
    <col min="14604" max="14604" width="1.875" style="302" customWidth="1"/>
    <col min="14605" max="14626" width="2.625" style="302" customWidth="1"/>
    <col min="14627" max="14627" width="2.125" style="302" customWidth="1"/>
    <col min="14628" max="14629" width="0.875" style="302" customWidth="1"/>
    <col min="14630" max="14630" width="2.125" style="302" customWidth="1"/>
    <col min="14631" max="14631" width="1.875" style="302" customWidth="1"/>
    <col min="14632" max="14632" width="1.25" style="302" customWidth="1"/>
    <col min="14633" max="14638" width="2.625" style="302" customWidth="1"/>
    <col min="14639" max="14639" width="1.25" style="302" customWidth="1"/>
    <col min="14640" max="14640" width="1.875" style="302" customWidth="1"/>
    <col min="14641" max="14662" width="2.625" style="302" customWidth="1"/>
    <col min="14663" max="14663" width="2.125" style="302" customWidth="1"/>
    <col min="14664" max="14664" width="0.875" style="302" customWidth="1"/>
    <col min="14665" max="14848" width="2.625" style="302"/>
    <col min="14849" max="14849" width="0.875" style="302" customWidth="1"/>
    <col min="14850" max="14850" width="2.125" style="302" customWidth="1"/>
    <col min="14851" max="14851" width="1.875" style="302" customWidth="1"/>
    <col min="14852" max="14852" width="1.25" style="302" customWidth="1"/>
    <col min="14853" max="14858" width="2.625" style="302" customWidth="1"/>
    <col min="14859" max="14859" width="1.25" style="302" customWidth="1"/>
    <col min="14860" max="14860" width="1.875" style="302" customWidth="1"/>
    <col min="14861" max="14882" width="2.625" style="302" customWidth="1"/>
    <col min="14883" max="14883" width="2.125" style="302" customWidth="1"/>
    <col min="14884" max="14885" width="0.875" style="302" customWidth="1"/>
    <col min="14886" max="14886" width="2.125" style="302" customWidth="1"/>
    <col min="14887" max="14887" width="1.875" style="302" customWidth="1"/>
    <col min="14888" max="14888" width="1.25" style="302" customWidth="1"/>
    <col min="14889" max="14894" width="2.625" style="302" customWidth="1"/>
    <col min="14895" max="14895" width="1.25" style="302" customWidth="1"/>
    <col min="14896" max="14896" width="1.875" style="302" customWidth="1"/>
    <col min="14897" max="14918" width="2.625" style="302" customWidth="1"/>
    <col min="14919" max="14919" width="2.125" style="302" customWidth="1"/>
    <col min="14920" max="14920" width="0.875" style="302" customWidth="1"/>
    <col min="14921" max="15104" width="2.625" style="302"/>
    <col min="15105" max="15105" width="0.875" style="302" customWidth="1"/>
    <col min="15106" max="15106" width="2.125" style="302" customWidth="1"/>
    <col min="15107" max="15107" width="1.875" style="302" customWidth="1"/>
    <col min="15108" max="15108" width="1.25" style="302" customWidth="1"/>
    <col min="15109" max="15114" width="2.625" style="302" customWidth="1"/>
    <col min="15115" max="15115" width="1.25" style="302" customWidth="1"/>
    <col min="15116" max="15116" width="1.875" style="302" customWidth="1"/>
    <col min="15117" max="15138" width="2.625" style="302" customWidth="1"/>
    <col min="15139" max="15139" width="2.125" style="302" customWidth="1"/>
    <col min="15140" max="15141" width="0.875" style="302" customWidth="1"/>
    <col min="15142" max="15142" width="2.125" style="302" customWidth="1"/>
    <col min="15143" max="15143" width="1.875" style="302" customWidth="1"/>
    <col min="15144" max="15144" width="1.25" style="302" customWidth="1"/>
    <col min="15145" max="15150" width="2.625" style="302" customWidth="1"/>
    <col min="15151" max="15151" width="1.25" style="302" customWidth="1"/>
    <col min="15152" max="15152" width="1.875" style="302" customWidth="1"/>
    <col min="15153" max="15174" width="2.625" style="302" customWidth="1"/>
    <col min="15175" max="15175" width="2.125" style="302" customWidth="1"/>
    <col min="15176" max="15176" width="0.875" style="302" customWidth="1"/>
    <col min="15177" max="15360" width="2.625" style="302"/>
    <col min="15361" max="15361" width="0.875" style="302" customWidth="1"/>
    <col min="15362" max="15362" width="2.125" style="302" customWidth="1"/>
    <col min="15363" max="15363" width="1.875" style="302" customWidth="1"/>
    <col min="15364" max="15364" width="1.25" style="302" customWidth="1"/>
    <col min="15365" max="15370" width="2.625" style="302" customWidth="1"/>
    <col min="15371" max="15371" width="1.25" style="302" customWidth="1"/>
    <col min="15372" max="15372" width="1.875" style="302" customWidth="1"/>
    <col min="15373" max="15394" width="2.625" style="302" customWidth="1"/>
    <col min="15395" max="15395" width="2.125" style="302" customWidth="1"/>
    <col min="15396" max="15397" width="0.875" style="302" customWidth="1"/>
    <col min="15398" max="15398" width="2.125" style="302" customWidth="1"/>
    <col min="15399" max="15399" width="1.875" style="302" customWidth="1"/>
    <col min="15400" max="15400" width="1.25" style="302" customWidth="1"/>
    <col min="15401" max="15406" width="2.625" style="302" customWidth="1"/>
    <col min="15407" max="15407" width="1.25" style="302" customWidth="1"/>
    <col min="15408" max="15408" width="1.875" style="302" customWidth="1"/>
    <col min="15409" max="15430" width="2.625" style="302" customWidth="1"/>
    <col min="15431" max="15431" width="2.125" style="302" customWidth="1"/>
    <col min="15432" max="15432" width="0.875" style="302" customWidth="1"/>
    <col min="15433" max="15616" width="2.625" style="302"/>
    <col min="15617" max="15617" width="0.875" style="302" customWidth="1"/>
    <col min="15618" max="15618" width="2.125" style="302" customWidth="1"/>
    <col min="15619" max="15619" width="1.875" style="302" customWidth="1"/>
    <col min="15620" max="15620" width="1.25" style="302" customWidth="1"/>
    <col min="15621" max="15626" width="2.625" style="302" customWidth="1"/>
    <col min="15627" max="15627" width="1.25" style="302" customWidth="1"/>
    <col min="15628" max="15628" width="1.875" style="302" customWidth="1"/>
    <col min="15629" max="15650" width="2.625" style="302" customWidth="1"/>
    <col min="15651" max="15651" width="2.125" style="302" customWidth="1"/>
    <col min="15652" max="15653" width="0.875" style="302" customWidth="1"/>
    <col min="15654" max="15654" width="2.125" style="302" customWidth="1"/>
    <col min="15655" max="15655" width="1.875" style="302" customWidth="1"/>
    <col min="15656" max="15656" width="1.25" style="302" customWidth="1"/>
    <col min="15657" max="15662" width="2.625" style="302" customWidth="1"/>
    <col min="15663" max="15663" width="1.25" style="302" customWidth="1"/>
    <col min="15664" max="15664" width="1.875" style="302" customWidth="1"/>
    <col min="15665" max="15686" width="2.625" style="302" customWidth="1"/>
    <col min="15687" max="15687" width="2.125" style="302" customWidth="1"/>
    <col min="15688" max="15688" width="0.875" style="302" customWidth="1"/>
    <col min="15689" max="15872" width="2.625" style="302"/>
    <col min="15873" max="15873" width="0.875" style="302" customWidth="1"/>
    <col min="15874" max="15874" width="2.125" style="302" customWidth="1"/>
    <col min="15875" max="15875" width="1.875" style="302" customWidth="1"/>
    <col min="15876" max="15876" width="1.25" style="302" customWidth="1"/>
    <col min="15877" max="15882" width="2.625" style="302" customWidth="1"/>
    <col min="15883" max="15883" width="1.25" style="302" customWidth="1"/>
    <col min="15884" max="15884" width="1.875" style="302" customWidth="1"/>
    <col min="15885" max="15906" width="2.625" style="302" customWidth="1"/>
    <col min="15907" max="15907" width="2.125" style="302" customWidth="1"/>
    <col min="15908" max="15909" width="0.875" style="302" customWidth="1"/>
    <col min="15910" max="15910" width="2.125" style="302" customWidth="1"/>
    <col min="15911" max="15911" width="1.875" style="302" customWidth="1"/>
    <col min="15912" max="15912" width="1.25" style="302" customWidth="1"/>
    <col min="15913" max="15918" width="2.625" style="302" customWidth="1"/>
    <col min="15919" max="15919" width="1.25" style="302" customWidth="1"/>
    <col min="15920" max="15920" width="1.875" style="302" customWidth="1"/>
    <col min="15921" max="15942" width="2.625" style="302" customWidth="1"/>
    <col min="15943" max="15943" width="2.125" style="302" customWidth="1"/>
    <col min="15944" max="15944" width="0.875" style="302" customWidth="1"/>
    <col min="15945" max="16128" width="2.625" style="302"/>
    <col min="16129" max="16129" width="0.875" style="302" customWidth="1"/>
    <col min="16130" max="16130" width="2.125" style="302" customWidth="1"/>
    <col min="16131" max="16131" width="1.875" style="302" customWidth="1"/>
    <col min="16132" max="16132" width="1.25" style="302" customWidth="1"/>
    <col min="16133" max="16138" width="2.625" style="302" customWidth="1"/>
    <col min="16139" max="16139" width="1.25" style="302" customWidth="1"/>
    <col min="16140" max="16140" width="1.875" style="302" customWidth="1"/>
    <col min="16141" max="16162" width="2.625" style="302" customWidth="1"/>
    <col min="16163" max="16163" width="2.125" style="302" customWidth="1"/>
    <col min="16164" max="16165" width="0.875" style="302" customWidth="1"/>
    <col min="16166" max="16166" width="2.125" style="302" customWidth="1"/>
    <col min="16167" max="16167" width="1.875" style="302" customWidth="1"/>
    <col min="16168" max="16168" width="1.25" style="302" customWidth="1"/>
    <col min="16169" max="16174" width="2.625" style="302" customWidth="1"/>
    <col min="16175" max="16175" width="1.25" style="302" customWidth="1"/>
    <col min="16176" max="16176" width="1.875" style="302" customWidth="1"/>
    <col min="16177" max="16198" width="2.625" style="302" customWidth="1"/>
    <col min="16199" max="16199" width="2.125" style="302" customWidth="1"/>
    <col min="16200" max="16200" width="0.875" style="302" customWidth="1"/>
    <col min="16201" max="16384" width="2.625" style="302"/>
  </cols>
  <sheetData>
    <row r="1" spans="2:80" ht="5.0999999999999996" customHeight="1" x14ac:dyDescent="0.15"/>
    <row r="2" spans="2:80" ht="19.5" customHeight="1" x14ac:dyDescent="0.15">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80" ht="19.5" customHeight="1" x14ac:dyDescent="0.15">
      <c r="B3" s="304"/>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L3" s="305"/>
    </row>
    <row r="4" spans="2:80" ht="19.5" customHeight="1" x14ac:dyDescent="0.15">
      <c r="B4" s="535" t="s">
        <v>172</v>
      </c>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L4" s="536" t="s">
        <v>200</v>
      </c>
      <c r="AM4" s="537"/>
      <c r="AN4" s="537"/>
      <c r="AO4" s="537"/>
      <c r="AP4" s="537"/>
      <c r="AQ4" s="537"/>
      <c r="AR4" s="537"/>
      <c r="AS4" s="537"/>
      <c r="AT4" s="537"/>
      <c r="AU4" s="537"/>
      <c r="AV4" s="537"/>
      <c r="AW4" s="537"/>
      <c r="AX4" s="537"/>
      <c r="AY4" s="537"/>
      <c r="AZ4" s="537"/>
      <c r="BA4" s="537"/>
      <c r="BB4" s="537"/>
      <c r="BC4" s="537"/>
      <c r="BD4" s="537"/>
      <c r="BE4" s="537"/>
      <c r="BF4" s="537"/>
      <c r="BG4" s="537"/>
      <c r="BH4" s="537"/>
      <c r="BI4" s="537"/>
      <c r="BJ4" s="537"/>
      <c r="BK4" s="537"/>
      <c r="BL4" s="537"/>
      <c r="BM4" s="537"/>
      <c r="BN4" s="537"/>
      <c r="BO4" s="537"/>
      <c r="BP4" s="537"/>
      <c r="BQ4" s="537"/>
      <c r="BR4" s="537"/>
      <c r="BS4" s="537"/>
    </row>
    <row r="5" spans="2:80" ht="19.5" customHeight="1" x14ac:dyDescent="0.15">
      <c r="B5" s="304"/>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L5" s="538" t="s">
        <v>313</v>
      </c>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row>
    <row r="6" spans="2:80" ht="19.5" customHeight="1" x14ac:dyDescent="0.15">
      <c r="B6" s="304"/>
      <c r="C6" s="303"/>
      <c r="D6" s="303"/>
      <c r="E6" s="539" t="s">
        <v>173</v>
      </c>
      <c r="F6" s="539"/>
      <c r="G6" s="539"/>
      <c r="H6" s="539"/>
      <c r="I6" s="539"/>
      <c r="J6" s="539"/>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BJ6" s="306"/>
      <c r="BK6" s="306"/>
      <c r="BL6" s="306"/>
      <c r="BM6" s="306"/>
      <c r="BN6" s="306"/>
      <c r="BO6" s="306"/>
      <c r="BP6" s="306"/>
      <c r="BQ6" s="306"/>
      <c r="BR6" s="306"/>
      <c r="BS6" s="306"/>
    </row>
    <row r="7" spans="2:80" ht="19.5" customHeight="1" x14ac:dyDescent="0.15">
      <c r="B7" s="304"/>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BJ7" s="406"/>
      <c r="BK7" s="406"/>
      <c r="BL7" s="492" t="s">
        <v>314</v>
      </c>
      <c r="BM7" s="62"/>
      <c r="BN7" s="497"/>
      <c r="BO7" s="492" t="s">
        <v>315</v>
      </c>
      <c r="BP7" s="62"/>
      <c r="BQ7" s="497"/>
      <c r="BR7" s="492" t="s">
        <v>316</v>
      </c>
      <c r="BS7" s="406"/>
    </row>
    <row r="8" spans="2:80" ht="19.5" customHeight="1" x14ac:dyDescent="0.15">
      <c r="B8" s="307"/>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M8" s="306"/>
      <c r="AN8" s="306"/>
      <c r="AO8" s="306"/>
      <c r="AP8" s="306"/>
      <c r="AQ8" s="306"/>
      <c r="AR8" s="306"/>
      <c r="AS8" s="306"/>
      <c r="AT8" s="306"/>
      <c r="AU8" s="306"/>
      <c r="AV8" s="306"/>
      <c r="BC8" s="540" t="s">
        <v>139</v>
      </c>
      <c r="BD8" s="540"/>
      <c r="BE8" s="540"/>
      <c r="BF8" s="540"/>
    </row>
    <row r="9" spans="2:80" ht="19.5" customHeight="1" x14ac:dyDescent="0.15">
      <c r="B9" s="307"/>
      <c r="C9" s="308"/>
      <c r="D9" s="308"/>
      <c r="E9" s="539" t="s">
        <v>174</v>
      </c>
      <c r="F9" s="539"/>
      <c r="G9" s="539"/>
      <c r="H9" s="539"/>
      <c r="I9" s="539"/>
      <c r="J9" s="539"/>
      <c r="K9" s="539"/>
      <c r="L9" s="539"/>
      <c r="M9" s="539"/>
      <c r="N9" s="539"/>
      <c r="O9" s="308"/>
      <c r="P9" s="544" t="s">
        <v>140</v>
      </c>
      <c r="Q9" s="544"/>
      <c r="R9" s="544"/>
      <c r="S9" s="539"/>
      <c r="T9" s="539"/>
      <c r="U9" s="539"/>
      <c r="V9" s="539"/>
      <c r="W9" s="539"/>
      <c r="X9" s="539"/>
      <c r="Y9" s="539"/>
      <c r="Z9" s="539"/>
      <c r="AA9" s="539"/>
      <c r="AB9" s="539"/>
      <c r="AC9" s="539"/>
      <c r="AD9" s="539"/>
      <c r="AE9" s="539"/>
      <c r="AF9" s="539"/>
      <c r="AG9" s="539"/>
      <c r="AH9" s="308"/>
      <c r="AI9" s="308"/>
      <c r="AJ9" s="308"/>
      <c r="AK9" s="306"/>
      <c r="AL9" s="306"/>
      <c r="BE9" s="540" t="s">
        <v>140</v>
      </c>
      <c r="BF9" s="540"/>
      <c r="BG9" s="540"/>
      <c r="BH9" s="541" t="s">
        <v>322</v>
      </c>
      <c r="BI9" s="541"/>
      <c r="BJ9" s="541"/>
      <c r="BK9" s="541"/>
      <c r="BL9" s="541"/>
      <c r="BM9" s="541"/>
      <c r="BN9" s="541"/>
      <c r="BO9" s="541"/>
      <c r="BP9" s="541"/>
      <c r="BQ9" s="541"/>
      <c r="BR9" s="541"/>
      <c r="BS9" s="541"/>
    </row>
    <row r="10" spans="2:80" ht="19.5" customHeight="1" x14ac:dyDescent="0.15">
      <c r="B10" s="307"/>
      <c r="C10" s="308"/>
      <c r="D10" s="308"/>
      <c r="E10" s="539"/>
      <c r="F10" s="539"/>
      <c r="G10" s="539"/>
      <c r="H10" s="539"/>
      <c r="I10" s="539"/>
      <c r="J10" s="539"/>
      <c r="K10" s="539"/>
      <c r="L10" s="539"/>
      <c r="M10" s="539"/>
      <c r="N10" s="539"/>
      <c r="O10" s="308"/>
      <c r="P10" s="545"/>
      <c r="Q10" s="545"/>
      <c r="R10" s="545"/>
      <c r="S10" s="546"/>
      <c r="T10" s="546"/>
      <c r="U10" s="546"/>
      <c r="V10" s="546"/>
      <c r="W10" s="546"/>
      <c r="X10" s="546"/>
      <c r="Y10" s="546"/>
      <c r="Z10" s="546"/>
      <c r="AA10" s="546"/>
      <c r="AB10" s="546"/>
      <c r="AC10" s="546"/>
      <c r="AD10" s="546"/>
      <c r="AE10" s="546"/>
      <c r="AF10" s="546"/>
      <c r="AG10" s="546"/>
      <c r="AH10" s="308"/>
      <c r="AI10" s="308"/>
      <c r="AJ10" s="308"/>
      <c r="AK10" s="306"/>
      <c r="AL10" s="306"/>
      <c r="BE10" s="494"/>
      <c r="BF10" s="494"/>
      <c r="BG10" s="494"/>
      <c r="BH10" s="541" t="s">
        <v>322</v>
      </c>
      <c r="BI10" s="541"/>
      <c r="BJ10" s="541"/>
      <c r="BK10" s="541"/>
      <c r="BL10" s="541"/>
      <c r="BM10" s="541"/>
      <c r="BN10" s="541"/>
      <c r="BO10" s="541"/>
      <c r="BP10" s="541"/>
      <c r="BQ10" s="541"/>
      <c r="BR10" s="541"/>
      <c r="BS10" s="541"/>
      <c r="CA10" s="542"/>
      <c r="CB10" s="542"/>
    </row>
    <row r="11" spans="2:80" ht="19.5" customHeight="1" x14ac:dyDescent="0.15">
      <c r="B11" s="307"/>
      <c r="C11" s="308"/>
      <c r="D11" s="308"/>
      <c r="E11" s="539" t="s">
        <v>175</v>
      </c>
      <c r="F11" s="539"/>
      <c r="G11" s="539"/>
      <c r="H11" s="539"/>
      <c r="I11" s="539"/>
      <c r="J11" s="539"/>
      <c r="K11" s="539"/>
      <c r="L11" s="539"/>
      <c r="M11" s="539"/>
      <c r="N11" s="539"/>
      <c r="O11" s="308"/>
      <c r="P11" s="308"/>
      <c r="Q11" s="308"/>
      <c r="R11" s="308"/>
      <c r="S11" s="308"/>
      <c r="T11" s="308"/>
      <c r="U11" s="308"/>
      <c r="V11" s="308"/>
      <c r="W11" s="308"/>
      <c r="X11" s="308"/>
      <c r="Y11" s="308"/>
      <c r="Z11" s="308"/>
      <c r="AA11" s="308"/>
      <c r="AB11" s="308"/>
      <c r="AC11" s="308"/>
      <c r="AD11" s="308"/>
      <c r="AE11" s="308"/>
      <c r="AF11" s="308"/>
      <c r="AG11" s="308"/>
      <c r="AH11" s="308"/>
      <c r="AI11" s="308"/>
      <c r="AJ11" s="308"/>
      <c r="BE11" s="540" t="s">
        <v>141</v>
      </c>
      <c r="BF11" s="540"/>
      <c r="BG11" s="540"/>
      <c r="BH11" s="540" t="s">
        <v>322</v>
      </c>
      <c r="BI11" s="540"/>
      <c r="BJ11" s="540"/>
      <c r="BK11" s="540"/>
      <c r="BL11" s="540"/>
      <c r="BM11" s="540"/>
      <c r="BN11" s="540"/>
      <c r="BO11" s="540"/>
      <c r="BP11" s="540"/>
      <c r="BQ11" s="543"/>
      <c r="BR11" s="543"/>
      <c r="BS11" s="309"/>
    </row>
    <row r="12" spans="2:80" ht="19.5" customHeight="1" x14ac:dyDescent="0.15">
      <c r="B12" s="307"/>
      <c r="C12" s="308"/>
      <c r="D12" s="308"/>
      <c r="E12" s="539"/>
      <c r="F12" s="539"/>
      <c r="G12" s="539"/>
      <c r="H12" s="539"/>
      <c r="I12" s="539"/>
      <c r="J12" s="539"/>
      <c r="K12" s="539"/>
      <c r="L12" s="539"/>
      <c r="M12" s="539"/>
      <c r="N12" s="539"/>
      <c r="O12" s="308"/>
      <c r="P12" s="544" t="s">
        <v>141</v>
      </c>
      <c r="Q12" s="544"/>
      <c r="R12" s="544"/>
      <c r="S12" s="539"/>
      <c r="T12" s="539"/>
      <c r="U12" s="539"/>
      <c r="V12" s="539"/>
      <c r="W12" s="539"/>
      <c r="X12" s="539"/>
      <c r="Y12" s="539"/>
      <c r="Z12" s="539"/>
      <c r="AA12" s="539"/>
      <c r="AB12" s="539"/>
      <c r="AC12" s="539"/>
      <c r="AD12" s="539"/>
      <c r="AE12" s="539"/>
      <c r="AF12" s="547" t="s">
        <v>312</v>
      </c>
      <c r="AG12" s="547"/>
      <c r="AH12" s="308"/>
      <c r="AI12" s="308"/>
      <c r="AJ12" s="308"/>
      <c r="AM12" s="493"/>
      <c r="AN12" s="493"/>
      <c r="AO12" s="493"/>
      <c r="AP12" s="493"/>
      <c r="AQ12" s="493"/>
      <c r="AR12" s="493"/>
      <c r="AS12" s="493"/>
      <c r="AT12" s="493"/>
      <c r="AU12" s="493"/>
      <c r="AV12" s="493"/>
      <c r="AW12" s="493"/>
      <c r="AX12" s="493"/>
      <c r="AY12" s="493"/>
      <c r="AZ12" s="493"/>
      <c r="BA12" s="493"/>
      <c r="BB12" s="493"/>
      <c r="BC12" s="493"/>
      <c r="BD12" s="493"/>
      <c r="BE12" s="493"/>
      <c r="BF12" s="493"/>
      <c r="BG12" s="493"/>
      <c r="BH12" s="493"/>
      <c r="BI12" s="493"/>
      <c r="BJ12" s="493"/>
      <c r="BK12" s="493"/>
      <c r="BL12" s="493"/>
      <c r="BM12" s="493"/>
      <c r="BN12" s="493"/>
      <c r="BO12" s="493"/>
      <c r="BP12" s="493"/>
      <c r="BQ12" s="493"/>
      <c r="BR12" s="493"/>
      <c r="BS12" s="493"/>
    </row>
    <row r="13" spans="2:80" ht="19.5" customHeight="1" x14ac:dyDescent="0.15">
      <c r="B13" s="307"/>
      <c r="C13" s="308"/>
      <c r="D13" s="308"/>
      <c r="E13" s="539"/>
      <c r="F13" s="539"/>
      <c r="G13" s="539"/>
      <c r="H13" s="539"/>
      <c r="I13" s="539"/>
      <c r="J13" s="539"/>
      <c r="K13" s="539"/>
      <c r="L13" s="539"/>
      <c r="M13" s="539"/>
      <c r="N13" s="539"/>
      <c r="O13" s="308"/>
      <c r="P13" s="545"/>
      <c r="Q13" s="545"/>
      <c r="R13" s="545"/>
      <c r="S13" s="546"/>
      <c r="T13" s="546"/>
      <c r="U13" s="546"/>
      <c r="V13" s="546"/>
      <c r="W13" s="546"/>
      <c r="X13" s="546"/>
      <c r="Y13" s="546"/>
      <c r="Z13" s="546"/>
      <c r="AA13" s="546"/>
      <c r="AB13" s="546"/>
      <c r="AC13" s="546"/>
      <c r="AD13" s="546"/>
      <c r="AE13" s="546"/>
      <c r="AF13" s="548"/>
      <c r="AG13" s="548"/>
      <c r="AH13" s="308"/>
      <c r="AI13" s="308"/>
      <c r="AJ13" s="308"/>
      <c r="AL13" s="549" t="s">
        <v>317</v>
      </c>
      <c r="AM13" s="549"/>
      <c r="AN13" s="549"/>
      <c r="AO13" s="549"/>
      <c r="AP13" s="549"/>
      <c r="AQ13" s="549"/>
      <c r="AR13" s="549"/>
      <c r="AS13" s="549"/>
      <c r="AT13" s="549"/>
      <c r="AU13" s="549"/>
      <c r="AV13" s="549"/>
      <c r="AW13" s="549"/>
      <c r="AX13" s="549"/>
      <c r="AY13" s="549"/>
      <c r="AZ13" s="549"/>
      <c r="BA13" s="549"/>
      <c r="BB13" s="549"/>
      <c r="BC13" s="549"/>
      <c r="BD13" s="549"/>
      <c r="BE13" s="549"/>
      <c r="BF13" s="549"/>
      <c r="BG13" s="549"/>
      <c r="BH13" s="549"/>
      <c r="BI13" s="549"/>
      <c r="BJ13" s="549"/>
      <c r="BK13" s="549"/>
      <c r="BL13" s="549"/>
      <c r="BM13" s="549"/>
      <c r="BN13" s="549"/>
      <c r="BO13" s="549"/>
      <c r="BP13" s="549"/>
      <c r="BQ13" s="549"/>
      <c r="BR13" s="549"/>
      <c r="BS13" s="549"/>
    </row>
    <row r="14" spans="2:80" ht="19.5" customHeight="1" x14ac:dyDescent="0.15">
      <c r="B14" s="307"/>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L14" s="549"/>
      <c r="AM14" s="549"/>
      <c r="AN14" s="549"/>
      <c r="AO14" s="549"/>
      <c r="AP14" s="549"/>
      <c r="AQ14" s="549"/>
      <c r="AR14" s="549"/>
      <c r="AS14" s="549"/>
      <c r="AT14" s="549"/>
      <c r="AU14" s="549"/>
      <c r="AV14" s="549"/>
      <c r="AW14" s="549"/>
      <c r="AX14" s="549"/>
      <c r="AY14" s="549"/>
      <c r="AZ14" s="549"/>
      <c r="BA14" s="549"/>
      <c r="BB14" s="549"/>
      <c r="BC14" s="549"/>
      <c r="BD14" s="549"/>
      <c r="BE14" s="549"/>
      <c r="BF14" s="549"/>
      <c r="BG14" s="549"/>
      <c r="BH14" s="549"/>
      <c r="BI14" s="549"/>
      <c r="BJ14" s="549"/>
      <c r="BK14" s="549"/>
      <c r="BL14" s="549"/>
      <c r="BM14" s="549"/>
      <c r="BN14" s="549"/>
      <c r="BO14" s="549"/>
      <c r="BP14" s="549"/>
      <c r="BQ14" s="549"/>
      <c r="BR14" s="549"/>
      <c r="BS14" s="549"/>
    </row>
    <row r="15" spans="2:80" ht="19.899999999999999" customHeight="1" x14ac:dyDescent="0.15">
      <c r="B15" s="307"/>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L15" s="549"/>
      <c r="AM15" s="549"/>
      <c r="AN15" s="549"/>
      <c r="AO15" s="549"/>
      <c r="AP15" s="549"/>
      <c r="AQ15" s="549"/>
      <c r="AR15" s="549"/>
      <c r="AS15" s="549"/>
      <c r="AT15" s="549"/>
      <c r="AU15" s="549"/>
      <c r="AV15" s="549"/>
      <c r="AW15" s="549"/>
      <c r="AX15" s="549"/>
      <c r="AY15" s="549"/>
      <c r="AZ15" s="549"/>
      <c r="BA15" s="549"/>
      <c r="BB15" s="549"/>
      <c r="BC15" s="549"/>
      <c r="BD15" s="549"/>
      <c r="BE15" s="549"/>
      <c r="BF15" s="549"/>
      <c r="BG15" s="549"/>
      <c r="BH15" s="549"/>
      <c r="BI15" s="549"/>
      <c r="BJ15" s="549"/>
      <c r="BK15" s="549"/>
      <c r="BL15" s="549"/>
      <c r="BM15" s="549"/>
      <c r="BN15" s="549"/>
      <c r="BO15" s="549"/>
      <c r="BP15" s="549"/>
      <c r="BQ15" s="549"/>
      <c r="BR15" s="549"/>
      <c r="BS15" s="549"/>
    </row>
    <row r="16" spans="2:80" ht="19.899999999999999" customHeight="1" x14ac:dyDescent="0.15">
      <c r="B16" s="307"/>
      <c r="C16" s="308"/>
      <c r="D16" s="308"/>
      <c r="E16" s="550" t="s">
        <v>189</v>
      </c>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308"/>
      <c r="AI16" s="308"/>
      <c r="AJ16" s="308"/>
      <c r="AL16" s="551" t="s">
        <v>142</v>
      </c>
      <c r="AM16" s="552"/>
      <c r="AN16" s="552"/>
      <c r="AO16" s="552"/>
      <c r="AP16" s="552"/>
      <c r="AQ16" s="552"/>
      <c r="AR16" s="552"/>
      <c r="AS16" s="552"/>
      <c r="AT16" s="552"/>
      <c r="AU16" s="552"/>
      <c r="AV16" s="552"/>
      <c r="AW16" s="553"/>
      <c r="AX16" s="551" t="s">
        <v>143</v>
      </c>
      <c r="AY16" s="552"/>
      <c r="AZ16" s="552"/>
      <c r="BA16" s="552"/>
      <c r="BB16" s="552"/>
      <c r="BC16" s="552"/>
      <c r="BD16" s="552"/>
      <c r="BE16" s="552"/>
      <c r="BF16" s="552"/>
      <c r="BG16" s="552"/>
      <c r="BH16" s="552"/>
      <c r="BI16" s="552"/>
      <c r="BJ16" s="552"/>
      <c r="BK16" s="552"/>
      <c r="BL16" s="552"/>
      <c r="BM16" s="551" t="s">
        <v>144</v>
      </c>
      <c r="BN16" s="552"/>
      <c r="BO16" s="552"/>
      <c r="BP16" s="552"/>
      <c r="BQ16" s="552"/>
      <c r="BR16" s="552"/>
      <c r="BS16" s="553"/>
    </row>
    <row r="17" spans="2:71" ht="19.899999999999999" customHeight="1" x14ac:dyDescent="0.15">
      <c r="B17" s="307"/>
      <c r="C17" s="308"/>
      <c r="D17" s="308"/>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308"/>
      <c r="AI17" s="308"/>
      <c r="AJ17" s="308"/>
      <c r="AL17" s="554"/>
      <c r="AM17" s="555"/>
      <c r="AN17" s="555"/>
      <c r="AO17" s="555"/>
      <c r="AP17" s="555"/>
      <c r="AQ17" s="555"/>
      <c r="AR17" s="555"/>
      <c r="AS17" s="555"/>
      <c r="AT17" s="555"/>
      <c r="AU17" s="555"/>
      <c r="AV17" s="555"/>
      <c r="AW17" s="556"/>
      <c r="AX17" s="560" t="s">
        <v>320</v>
      </c>
      <c r="AY17" s="561"/>
      <c r="AZ17" s="561"/>
      <c r="BA17" s="561"/>
      <c r="BB17" s="561"/>
      <c r="BC17" s="561"/>
      <c r="BD17" s="561"/>
      <c r="BE17" s="561"/>
      <c r="BF17" s="561"/>
      <c r="BG17" s="561"/>
      <c r="BH17" s="561"/>
      <c r="BI17" s="561"/>
      <c r="BJ17" s="561"/>
      <c r="BK17" s="561"/>
      <c r="BL17" s="561"/>
      <c r="BM17" s="554"/>
      <c r="BN17" s="555"/>
      <c r="BO17" s="555"/>
      <c r="BP17" s="555"/>
      <c r="BQ17" s="555"/>
      <c r="BR17" s="555"/>
      <c r="BS17" s="556"/>
    </row>
    <row r="18" spans="2:71" ht="19.899999999999999" customHeight="1" x14ac:dyDescent="0.15">
      <c r="B18" s="307"/>
      <c r="C18" s="308"/>
      <c r="D18" s="308"/>
      <c r="E18" s="550" t="s">
        <v>190</v>
      </c>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308"/>
      <c r="AI18" s="308"/>
      <c r="AJ18" s="308"/>
      <c r="AL18" s="557"/>
      <c r="AM18" s="558"/>
      <c r="AN18" s="558"/>
      <c r="AO18" s="558"/>
      <c r="AP18" s="558"/>
      <c r="AQ18" s="558"/>
      <c r="AR18" s="558"/>
      <c r="AS18" s="558"/>
      <c r="AT18" s="558"/>
      <c r="AU18" s="558"/>
      <c r="AV18" s="558"/>
      <c r="AW18" s="559"/>
      <c r="AX18" s="562"/>
      <c r="AY18" s="563"/>
      <c r="AZ18" s="563"/>
      <c r="BA18" s="563"/>
      <c r="BB18" s="563"/>
      <c r="BC18" s="563"/>
      <c r="BD18" s="563"/>
      <c r="BE18" s="563"/>
      <c r="BF18" s="563"/>
      <c r="BG18" s="563"/>
      <c r="BH18" s="563"/>
      <c r="BI18" s="563"/>
      <c r="BJ18" s="563"/>
      <c r="BK18" s="563"/>
      <c r="BL18" s="563"/>
      <c r="BM18" s="557"/>
      <c r="BN18" s="558"/>
      <c r="BO18" s="558"/>
      <c r="BP18" s="558"/>
      <c r="BQ18" s="558"/>
      <c r="BR18" s="558"/>
      <c r="BS18" s="559"/>
    </row>
    <row r="19" spans="2:71" ht="19.899999999999999" customHeight="1" x14ac:dyDescent="0.15">
      <c r="B19" s="307"/>
      <c r="C19" s="308"/>
      <c r="D19" s="308"/>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308"/>
      <c r="AI19" s="308"/>
      <c r="AJ19" s="308"/>
      <c r="AL19" s="554"/>
      <c r="AM19" s="555"/>
      <c r="AN19" s="555"/>
      <c r="AO19" s="555"/>
      <c r="AP19" s="555"/>
      <c r="AQ19" s="555"/>
      <c r="AR19" s="555"/>
      <c r="AS19" s="555"/>
      <c r="AT19" s="555"/>
      <c r="AU19" s="555"/>
      <c r="AV19" s="555"/>
      <c r="AW19" s="556"/>
      <c r="AX19" s="560" t="s">
        <v>318</v>
      </c>
      <c r="AY19" s="561"/>
      <c r="AZ19" s="561"/>
      <c r="BA19" s="561"/>
      <c r="BB19" s="561"/>
      <c r="BC19" s="561"/>
      <c r="BD19" s="561"/>
      <c r="BE19" s="561"/>
      <c r="BF19" s="561"/>
      <c r="BG19" s="561"/>
      <c r="BH19" s="561"/>
      <c r="BI19" s="561"/>
      <c r="BJ19" s="561"/>
      <c r="BK19" s="561"/>
      <c r="BL19" s="561"/>
      <c r="BM19" s="310"/>
      <c r="BN19" s="311"/>
      <c r="BO19" s="311"/>
      <c r="BP19" s="311"/>
      <c r="BQ19" s="311"/>
      <c r="BR19" s="311"/>
      <c r="BS19" s="312"/>
    </row>
    <row r="20" spans="2:71" ht="19.899999999999999" customHeight="1" x14ac:dyDescent="0.15">
      <c r="B20" s="307"/>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L20" s="557"/>
      <c r="AM20" s="558"/>
      <c r="AN20" s="558"/>
      <c r="AO20" s="558"/>
      <c r="AP20" s="558"/>
      <c r="AQ20" s="558"/>
      <c r="AR20" s="558"/>
      <c r="AS20" s="558"/>
      <c r="AT20" s="558"/>
      <c r="AU20" s="558"/>
      <c r="AV20" s="558"/>
      <c r="AW20" s="559"/>
      <c r="AX20" s="562"/>
      <c r="AY20" s="563"/>
      <c r="AZ20" s="563"/>
      <c r="BA20" s="563"/>
      <c r="BB20" s="563"/>
      <c r="BC20" s="563"/>
      <c r="BD20" s="563"/>
      <c r="BE20" s="563"/>
      <c r="BF20" s="563"/>
      <c r="BG20" s="563"/>
      <c r="BH20" s="563"/>
      <c r="BI20" s="563"/>
      <c r="BJ20" s="563"/>
      <c r="BK20" s="563"/>
      <c r="BL20" s="563"/>
      <c r="BM20" s="313"/>
      <c r="BN20" s="314"/>
      <c r="BO20" s="314"/>
      <c r="BP20" s="314"/>
      <c r="BQ20" s="314"/>
      <c r="BR20" s="314"/>
      <c r="BS20" s="315"/>
    </row>
    <row r="21" spans="2:71" ht="19.899999999999999" customHeight="1" x14ac:dyDescent="0.15">
      <c r="B21" s="307"/>
      <c r="C21" s="308"/>
      <c r="D21" s="308"/>
      <c r="E21" s="308"/>
      <c r="F21" s="308"/>
      <c r="G21" s="308"/>
      <c r="H21" s="308"/>
      <c r="I21" s="308"/>
      <c r="J21" s="308"/>
      <c r="K21" s="308"/>
      <c r="L21" s="308"/>
      <c r="M21" s="308"/>
      <c r="N21" s="308"/>
      <c r="O21" s="308"/>
      <c r="P21" s="308"/>
      <c r="Q21" s="308"/>
      <c r="R21" s="308"/>
      <c r="S21" s="308"/>
      <c r="T21" s="308"/>
      <c r="U21" s="308"/>
      <c r="V21" s="539" t="s">
        <v>176</v>
      </c>
      <c r="W21" s="539"/>
      <c r="X21" s="539"/>
      <c r="Y21" s="539"/>
      <c r="Z21" s="539"/>
      <c r="AA21" s="539"/>
      <c r="AB21" s="539"/>
      <c r="AC21" s="539"/>
      <c r="AD21" s="539"/>
      <c r="AE21" s="539"/>
      <c r="AF21" s="539"/>
      <c r="AG21" s="539"/>
      <c r="AH21" s="308"/>
      <c r="AI21" s="308"/>
      <c r="AJ21" s="308"/>
      <c r="AL21" s="554"/>
      <c r="AM21" s="555"/>
      <c r="AN21" s="555"/>
      <c r="AO21" s="555"/>
      <c r="AP21" s="555"/>
      <c r="AQ21" s="555"/>
      <c r="AR21" s="555"/>
      <c r="AS21" s="555"/>
      <c r="AT21" s="555"/>
      <c r="AU21" s="555"/>
      <c r="AV21" s="555"/>
      <c r="AW21" s="556"/>
      <c r="AX21" s="560" t="s">
        <v>318</v>
      </c>
      <c r="AY21" s="561"/>
      <c r="AZ21" s="561"/>
      <c r="BA21" s="561"/>
      <c r="BB21" s="561"/>
      <c r="BC21" s="561"/>
      <c r="BD21" s="561"/>
      <c r="BE21" s="561"/>
      <c r="BF21" s="561"/>
      <c r="BG21" s="561"/>
      <c r="BH21" s="561"/>
      <c r="BI21" s="561"/>
      <c r="BJ21" s="561"/>
      <c r="BK21" s="561"/>
      <c r="BL21" s="561"/>
      <c r="BM21" s="310"/>
      <c r="BN21" s="311"/>
      <c r="BO21" s="311"/>
      <c r="BP21" s="311"/>
      <c r="BQ21" s="311"/>
      <c r="BR21" s="311"/>
      <c r="BS21" s="312"/>
    </row>
    <row r="22" spans="2:71" ht="19.899999999999999" customHeight="1" x14ac:dyDescent="0.15">
      <c r="B22" s="307"/>
      <c r="C22" s="308"/>
      <c r="D22" s="308"/>
      <c r="E22" s="308"/>
      <c r="F22" s="308"/>
      <c r="G22" s="308"/>
      <c r="H22" s="308"/>
      <c r="I22" s="308"/>
      <c r="J22" s="308"/>
      <c r="K22" s="308"/>
      <c r="L22" s="308"/>
      <c r="M22" s="308"/>
      <c r="N22" s="308"/>
      <c r="O22" s="308"/>
      <c r="P22" s="308"/>
      <c r="Q22" s="308"/>
      <c r="R22" s="308"/>
      <c r="S22" s="308"/>
      <c r="T22" s="308"/>
      <c r="U22" s="308"/>
      <c r="V22" s="539"/>
      <c r="W22" s="539"/>
      <c r="X22" s="539"/>
      <c r="Y22" s="539"/>
      <c r="Z22" s="539"/>
      <c r="AA22" s="539"/>
      <c r="AB22" s="539"/>
      <c r="AC22" s="539"/>
      <c r="AD22" s="539"/>
      <c r="AE22" s="539"/>
      <c r="AF22" s="539"/>
      <c r="AG22" s="539"/>
      <c r="AH22" s="308"/>
      <c r="AI22" s="308"/>
      <c r="AJ22" s="308"/>
      <c r="AL22" s="557"/>
      <c r="AM22" s="558"/>
      <c r="AN22" s="558"/>
      <c r="AO22" s="558"/>
      <c r="AP22" s="558"/>
      <c r="AQ22" s="558"/>
      <c r="AR22" s="558"/>
      <c r="AS22" s="558"/>
      <c r="AT22" s="558"/>
      <c r="AU22" s="558"/>
      <c r="AV22" s="558"/>
      <c r="AW22" s="559"/>
      <c r="AX22" s="562"/>
      <c r="AY22" s="563"/>
      <c r="AZ22" s="563"/>
      <c r="BA22" s="563"/>
      <c r="BB22" s="563"/>
      <c r="BC22" s="563"/>
      <c r="BD22" s="563"/>
      <c r="BE22" s="563"/>
      <c r="BF22" s="563"/>
      <c r="BG22" s="563"/>
      <c r="BH22" s="563"/>
      <c r="BI22" s="563"/>
      <c r="BJ22" s="563"/>
      <c r="BK22" s="563"/>
      <c r="BL22" s="563"/>
      <c r="BM22" s="313"/>
      <c r="BN22" s="314"/>
      <c r="BO22" s="314"/>
      <c r="BP22" s="314"/>
      <c r="BQ22" s="314"/>
      <c r="BR22" s="314"/>
      <c r="BS22" s="315"/>
    </row>
    <row r="23" spans="2:71" ht="19.899999999999999" customHeight="1" x14ac:dyDescent="0.15">
      <c r="B23" s="307"/>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L23" s="554"/>
      <c r="AM23" s="555"/>
      <c r="AN23" s="555"/>
      <c r="AO23" s="555"/>
      <c r="AP23" s="555"/>
      <c r="AQ23" s="555"/>
      <c r="AR23" s="555"/>
      <c r="AS23" s="555"/>
      <c r="AT23" s="555"/>
      <c r="AU23" s="555"/>
      <c r="AV23" s="555"/>
      <c r="AW23" s="556"/>
      <c r="AX23" s="560" t="s">
        <v>318</v>
      </c>
      <c r="AY23" s="561"/>
      <c r="AZ23" s="561"/>
      <c r="BA23" s="561"/>
      <c r="BB23" s="561"/>
      <c r="BC23" s="561"/>
      <c r="BD23" s="561"/>
      <c r="BE23" s="561"/>
      <c r="BF23" s="561"/>
      <c r="BG23" s="561"/>
      <c r="BH23" s="561"/>
      <c r="BI23" s="561"/>
      <c r="BJ23" s="561"/>
      <c r="BK23" s="561"/>
      <c r="BL23" s="561"/>
      <c r="BM23" s="310"/>
      <c r="BN23" s="311"/>
      <c r="BO23" s="311"/>
      <c r="BP23" s="311"/>
      <c r="BQ23" s="311"/>
      <c r="BR23" s="311"/>
      <c r="BS23" s="312"/>
    </row>
    <row r="24" spans="2:71" ht="19.899999999999999" customHeight="1" x14ac:dyDescent="0.15">
      <c r="B24" s="307"/>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L24" s="557"/>
      <c r="AM24" s="558"/>
      <c r="AN24" s="558"/>
      <c r="AO24" s="558"/>
      <c r="AP24" s="558"/>
      <c r="AQ24" s="558"/>
      <c r="AR24" s="558"/>
      <c r="AS24" s="558"/>
      <c r="AT24" s="558"/>
      <c r="AU24" s="558"/>
      <c r="AV24" s="558"/>
      <c r="AW24" s="559"/>
      <c r="AX24" s="562"/>
      <c r="AY24" s="563"/>
      <c r="AZ24" s="563"/>
      <c r="BA24" s="563"/>
      <c r="BB24" s="563"/>
      <c r="BC24" s="563"/>
      <c r="BD24" s="563"/>
      <c r="BE24" s="563"/>
      <c r="BF24" s="563"/>
      <c r="BG24" s="563"/>
      <c r="BH24" s="563"/>
      <c r="BI24" s="563"/>
      <c r="BJ24" s="563"/>
      <c r="BK24" s="563"/>
      <c r="BL24" s="563"/>
      <c r="BM24" s="313"/>
      <c r="BN24" s="314"/>
      <c r="BO24" s="314"/>
      <c r="BP24" s="314"/>
      <c r="BQ24" s="314"/>
      <c r="BR24" s="314"/>
      <c r="BS24" s="315"/>
    </row>
    <row r="25" spans="2:71" ht="19.899999999999999" customHeight="1" x14ac:dyDescent="0.15">
      <c r="B25" s="307"/>
      <c r="C25" s="308"/>
      <c r="D25" s="308"/>
      <c r="E25" s="308"/>
      <c r="F25" s="308"/>
      <c r="G25" s="308"/>
      <c r="H25" s="564" t="s">
        <v>177</v>
      </c>
      <c r="I25" s="564"/>
      <c r="J25" s="564"/>
      <c r="K25" s="564"/>
      <c r="L25" s="564"/>
      <c r="M25" s="564"/>
      <c r="N25" s="564"/>
      <c r="O25" s="308"/>
      <c r="P25" s="544" t="s">
        <v>140</v>
      </c>
      <c r="Q25" s="544"/>
      <c r="R25" s="544"/>
      <c r="S25" s="550" t="s">
        <v>322</v>
      </c>
      <c r="T25" s="550"/>
      <c r="U25" s="550"/>
      <c r="V25" s="550"/>
      <c r="W25" s="550"/>
      <c r="X25" s="550"/>
      <c r="Y25" s="550"/>
      <c r="Z25" s="550"/>
      <c r="AA25" s="550"/>
      <c r="AB25" s="550"/>
      <c r="AC25" s="550"/>
      <c r="AD25" s="550"/>
      <c r="AE25" s="550"/>
      <c r="AF25" s="550"/>
      <c r="AG25" s="550"/>
      <c r="AH25" s="308"/>
      <c r="AI25" s="308"/>
      <c r="AJ25" s="308"/>
      <c r="AL25" s="554"/>
      <c r="AM25" s="555"/>
      <c r="AN25" s="555"/>
      <c r="AO25" s="555"/>
      <c r="AP25" s="555"/>
      <c r="AQ25" s="555"/>
      <c r="AR25" s="555"/>
      <c r="AS25" s="555"/>
      <c r="AT25" s="555"/>
      <c r="AU25" s="555"/>
      <c r="AV25" s="555"/>
      <c r="AW25" s="556"/>
      <c r="AX25" s="560" t="s">
        <v>318</v>
      </c>
      <c r="AY25" s="561"/>
      <c r="AZ25" s="561"/>
      <c r="BA25" s="561"/>
      <c r="BB25" s="561"/>
      <c r="BC25" s="561"/>
      <c r="BD25" s="561"/>
      <c r="BE25" s="561"/>
      <c r="BF25" s="561"/>
      <c r="BG25" s="561"/>
      <c r="BH25" s="561"/>
      <c r="BI25" s="561"/>
      <c r="BJ25" s="561"/>
      <c r="BK25" s="561"/>
      <c r="BL25" s="561"/>
      <c r="BM25" s="310"/>
      <c r="BN25" s="311"/>
      <c r="BO25" s="311"/>
      <c r="BP25" s="311"/>
      <c r="BQ25" s="311"/>
      <c r="BR25" s="311"/>
      <c r="BS25" s="312"/>
    </row>
    <row r="26" spans="2:71" ht="19.899999999999999" customHeight="1" x14ac:dyDescent="0.15">
      <c r="B26" s="307"/>
      <c r="C26" s="308"/>
      <c r="D26" s="308"/>
      <c r="E26" s="308"/>
      <c r="F26" s="308"/>
      <c r="G26" s="308"/>
      <c r="H26" s="564"/>
      <c r="I26" s="564"/>
      <c r="J26" s="564"/>
      <c r="K26" s="564"/>
      <c r="L26" s="564"/>
      <c r="M26" s="564"/>
      <c r="N26" s="564"/>
      <c r="O26" s="308"/>
      <c r="P26" s="545"/>
      <c r="Q26" s="545"/>
      <c r="R26" s="545"/>
      <c r="S26" s="565" t="s">
        <v>322</v>
      </c>
      <c r="T26" s="565"/>
      <c r="U26" s="565"/>
      <c r="V26" s="565"/>
      <c r="W26" s="565"/>
      <c r="X26" s="565"/>
      <c r="Y26" s="565"/>
      <c r="Z26" s="565"/>
      <c r="AA26" s="565"/>
      <c r="AB26" s="565"/>
      <c r="AC26" s="565"/>
      <c r="AD26" s="565"/>
      <c r="AE26" s="565"/>
      <c r="AF26" s="565"/>
      <c r="AG26" s="565"/>
      <c r="AH26" s="308"/>
      <c r="AI26" s="308"/>
      <c r="AJ26" s="308"/>
      <c r="AL26" s="557"/>
      <c r="AM26" s="558"/>
      <c r="AN26" s="558"/>
      <c r="AO26" s="558"/>
      <c r="AP26" s="558"/>
      <c r="AQ26" s="558"/>
      <c r="AR26" s="558"/>
      <c r="AS26" s="558"/>
      <c r="AT26" s="558"/>
      <c r="AU26" s="558"/>
      <c r="AV26" s="558"/>
      <c r="AW26" s="559"/>
      <c r="AX26" s="562"/>
      <c r="AY26" s="563"/>
      <c r="AZ26" s="563"/>
      <c r="BA26" s="563"/>
      <c r="BB26" s="563"/>
      <c r="BC26" s="563"/>
      <c r="BD26" s="563"/>
      <c r="BE26" s="563"/>
      <c r="BF26" s="563"/>
      <c r="BG26" s="563"/>
      <c r="BH26" s="563"/>
      <c r="BI26" s="563"/>
      <c r="BJ26" s="563"/>
      <c r="BK26" s="563"/>
      <c r="BL26" s="563"/>
      <c r="BM26" s="313"/>
      <c r="BN26" s="314"/>
      <c r="BO26" s="314"/>
      <c r="BP26" s="314"/>
      <c r="BQ26" s="314"/>
      <c r="BR26" s="314"/>
      <c r="BS26" s="315"/>
    </row>
    <row r="27" spans="2:71" ht="19.899999999999999" customHeight="1" x14ac:dyDescent="0.15">
      <c r="B27" s="307"/>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L27" s="554"/>
      <c r="AM27" s="555"/>
      <c r="AN27" s="555"/>
      <c r="AO27" s="555"/>
      <c r="AP27" s="555"/>
      <c r="AQ27" s="555"/>
      <c r="AR27" s="555"/>
      <c r="AS27" s="555"/>
      <c r="AT27" s="555"/>
      <c r="AU27" s="555"/>
      <c r="AV27" s="555"/>
      <c r="AW27" s="556"/>
      <c r="AX27" s="560" t="s">
        <v>199</v>
      </c>
      <c r="AY27" s="561"/>
      <c r="AZ27" s="561"/>
      <c r="BA27" s="561"/>
      <c r="BB27" s="561"/>
      <c r="BC27" s="561"/>
      <c r="BD27" s="561"/>
      <c r="BE27" s="561"/>
      <c r="BF27" s="561"/>
      <c r="BG27" s="561"/>
      <c r="BH27" s="561"/>
      <c r="BI27" s="561"/>
      <c r="BJ27" s="561"/>
      <c r="BK27" s="561"/>
      <c r="BL27" s="561"/>
      <c r="BM27" s="310"/>
      <c r="BN27" s="311"/>
      <c r="BO27" s="311"/>
      <c r="BP27" s="311"/>
      <c r="BQ27" s="311"/>
      <c r="BR27" s="311"/>
      <c r="BS27" s="312"/>
    </row>
    <row r="28" spans="2:71" ht="19.899999999999999" customHeight="1" x14ac:dyDescent="0.15">
      <c r="B28" s="307"/>
      <c r="C28" s="308"/>
      <c r="D28" s="308"/>
      <c r="E28" s="308"/>
      <c r="F28" s="308"/>
      <c r="G28" s="308"/>
      <c r="H28" s="308"/>
      <c r="I28" s="308"/>
      <c r="J28" s="308"/>
      <c r="K28" s="308"/>
      <c r="L28" s="308"/>
      <c r="M28" s="308"/>
      <c r="N28" s="308"/>
      <c r="O28" s="308"/>
      <c r="P28" s="544" t="s">
        <v>141</v>
      </c>
      <c r="Q28" s="544"/>
      <c r="R28" s="544"/>
      <c r="S28" s="539" t="s">
        <v>322</v>
      </c>
      <c r="T28" s="539"/>
      <c r="U28" s="539"/>
      <c r="V28" s="539"/>
      <c r="W28" s="539"/>
      <c r="X28" s="539"/>
      <c r="Y28" s="539"/>
      <c r="Z28" s="539"/>
      <c r="AA28" s="539"/>
      <c r="AB28" s="539"/>
      <c r="AC28" s="539"/>
      <c r="AD28" s="539"/>
      <c r="AE28" s="539"/>
      <c r="AF28" s="547" t="s">
        <v>312</v>
      </c>
      <c r="AG28" s="547"/>
      <c r="AH28" s="308"/>
      <c r="AI28" s="308"/>
      <c r="AJ28" s="308"/>
      <c r="AL28" s="557"/>
      <c r="AM28" s="558"/>
      <c r="AN28" s="558"/>
      <c r="AO28" s="558"/>
      <c r="AP28" s="558"/>
      <c r="AQ28" s="558"/>
      <c r="AR28" s="558"/>
      <c r="AS28" s="558"/>
      <c r="AT28" s="558"/>
      <c r="AU28" s="558"/>
      <c r="AV28" s="558"/>
      <c r="AW28" s="559"/>
      <c r="AX28" s="562"/>
      <c r="AY28" s="563"/>
      <c r="AZ28" s="563"/>
      <c r="BA28" s="563"/>
      <c r="BB28" s="563"/>
      <c r="BC28" s="563"/>
      <c r="BD28" s="563"/>
      <c r="BE28" s="563"/>
      <c r="BF28" s="563"/>
      <c r="BG28" s="563"/>
      <c r="BH28" s="563"/>
      <c r="BI28" s="563"/>
      <c r="BJ28" s="563"/>
      <c r="BK28" s="563"/>
      <c r="BL28" s="563"/>
      <c r="BM28" s="313"/>
      <c r="BN28" s="314"/>
      <c r="BO28" s="314"/>
      <c r="BP28" s="314"/>
      <c r="BQ28" s="314"/>
      <c r="BR28" s="314"/>
      <c r="BS28" s="315"/>
    </row>
    <row r="29" spans="2:71" ht="19.899999999999999" customHeight="1" x14ac:dyDescent="0.15">
      <c r="B29" s="307"/>
      <c r="C29" s="308"/>
      <c r="D29" s="308"/>
      <c r="E29" s="308"/>
      <c r="F29" s="308"/>
      <c r="G29" s="308"/>
      <c r="H29" s="308"/>
      <c r="I29" s="308"/>
      <c r="J29" s="308"/>
      <c r="K29" s="308"/>
      <c r="L29" s="308"/>
      <c r="M29" s="308"/>
      <c r="N29" s="308"/>
      <c r="O29" s="308"/>
      <c r="P29" s="545"/>
      <c r="Q29" s="545"/>
      <c r="R29" s="545"/>
      <c r="S29" s="546"/>
      <c r="T29" s="546"/>
      <c r="U29" s="546"/>
      <c r="V29" s="546"/>
      <c r="W29" s="546"/>
      <c r="X29" s="546"/>
      <c r="Y29" s="546"/>
      <c r="Z29" s="546"/>
      <c r="AA29" s="546"/>
      <c r="AB29" s="546"/>
      <c r="AC29" s="546"/>
      <c r="AD29" s="546"/>
      <c r="AE29" s="546"/>
      <c r="AF29" s="548"/>
      <c r="AG29" s="548"/>
      <c r="AH29" s="308"/>
      <c r="AI29" s="308"/>
      <c r="AJ29" s="308"/>
      <c r="AL29" s="554"/>
      <c r="AM29" s="555"/>
      <c r="AN29" s="555"/>
      <c r="AO29" s="555"/>
      <c r="AP29" s="555"/>
      <c r="AQ29" s="555"/>
      <c r="AR29" s="555"/>
      <c r="AS29" s="555"/>
      <c r="AT29" s="555"/>
      <c r="AU29" s="555"/>
      <c r="AV29" s="555"/>
      <c r="AW29" s="556"/>
      <c r="AX29" s="560" t="s">
        <v>319</v>
      </c>
      <c r="AY29" s="561"/>
      <c r="AZ29" s="561"/>
      <c r="BA29" s="561"/>
      <c r="BB29" s="561"/>
      <c r="BC29" s="561"/>
      <c r="BD29" s="561"/>
      <c r="BE29" s="561"/>
      <c r="BF29" s="561"/>
      <c r="BG29" s="561"/>
      <c r="BH29" s="561"/>
      <c r="BI29" s="561"/>
      <c r="BJ29" s="561"/>
      <c r="BK29" s="561"/>
      <c r="BL29" s="561"/>
      <c r="BM29" s="310"/>
      <c r="BN29" s="311"/>
      <c r="BO29" s="311"/>
      <c r="BP29" s="311"/>
      <c r="BQ29" s="311"/>
      <c r="BR29" s="311"/>
      <c r="BS29" s="312"/>
    </row>
    <row r="30" spans="2:71" ht="19.899999999999999" customHeight="1" x14ac:dyDescent="0.15">
      <c r="B30" s="307"/>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L30" s="557"/>
      <c r="AM30" s="558"/>
      <c r="AN30" s="558"/>
      <c r="AO30" s="558"/>
      <c r="AP30" s="558"/>
      <c r="AQ30" s="558"/>
      <c r="AR30" s="558"/>
      <c r="AS30" s="558"/>
      <c r="AT30" s="558"/>
      <c r="AU30" s="558"/>
      <c r="AV30" s="558"/>
      <c r="AW30" s="559"/>
      <c r="AX30" s="562"/>
      <c r="AY30" s="563"/>
      <c r="AZ30" s="563"/>
      <c r="BA30" s="563"/>
      <c r="BB30" s="563"/>
      <c r="BC30" s="563"/>
      <c r="BD30" s="563"/>
      <c r="BE30" s="563"/>
      <c r="BF30" s="563"/>
      <c r="BG30" s="563"/>
      <c r="BH30" s="563"/>
      <c r="BI30" s="563"/>
      <c r="BJ30" s="563"/>
      <c r="BK30" s="563"/>
      <c r="BL30" s="563"/>
      <c r="BM30" s="313"/>
      <c r="BN30" s="314"/>
      <c r="BO30" s="314"/>
      <c r="BP30" s="314"/>
      <c r="BQ30" s="314"/>
      <c r="BR30" s="314"/>
      <c r="BS30" s="315"/>
    </row>
    <row r="31" spans="2:71" ht="19.899999999999999" customHeight="1" x14ac:dyDescent="0.15">
      <c r="B31" s="307"/>
      <c r="C31" s="308"/>
      <c r="D31" s="308"/>
      <c r="E31" s="308"/>
      <c r="F31" s="308"/>
      <c r="G31" s="308"/>
      <c r="H31" s="308"/>
      <c r="I31" s="308"/>
      <c r="J31" s="308"/>
      <c r="K31" s="308"/>
      <c r="L31" s="308"/>
      <c r="M31" s="308"/>
      <c r="N31" s="308"/>
      <c r="O31" s="308"/>
      <c r="P31" s="539" t="s">
        <v>143</v>
      </c>
      <c r="Q31" s="539"/>
      <c r="R31" s="539"/>
      <c r="S31" s="539"/>
      <c r="T31" s="539"/>
      <c r="U31" s="308"/>
      <c r="V31" s="308"/>
      <c r="W31" s="308"/>
      <c r="X31" s="308"/>
      <c r="Y31" s="308"/>
      <c r="Z31" s="308"/>
      <c r="AA31" s="308"/>
      <c r="AB31" s="308"/>
      <c r="AC31" s="308"/>
      <c r="AD31" s="308"/>
      <c r="AE31" s="308"/>
      <c r="AF31" s="308"/>
      <c r="AG31" s="308"/>
      <c r="AH31" s="308"/>
      <c r="AI31" s="308"/>
      <c r="AJ31" s="308"/>
      <c r="AM31" s="493"/>
      <c r="AN31" s="493"/>
      <c r="AO31" s="493"/>
      <c r="AP31" s="493"/>
      <c r="AQ31" s="493"/>
      <c r="AR31" s="493"/>
      <c r="AS31" s="493"/>
      <c r="AT31" s="493"/>
      <c r="AU31" s="493"/>
      <c r="AV31" s="493"/>
      <c r="AW31" s="493"/>
      <c r="AX31" s="493"/>
      <c r="AY31" s="493"/>
      <c r="AZ31" s="493"/>
      <c r="BA31" s="493"/>
      <c r="BB31" s="493"/>
      <c r="BC31" s="493"/>
      <c r="BD31" s="493"/>
      <c r="BE31" s="493"/>
      <c r="BF31" s="493"/>
      <c r="BG31" s="493"/>
      <c r="BH31" s="493"/>
      <c r="BI31" s="493"/>
      <c r="BJ31" s="493"/>
      <c r="BK31" s="493"/>
      <c r="BL31" s="493"/>
      <c r="BM31" s="493"/>
      <c r="BN31" s="493"/>
      <c r="BO31" s="493"/>
      <c r="BP31" s="493"/>
      <c r="BQ31" s="493"/>
      <c r="BR31" s="493"/>
      <c r="BS31" s="493"/>
    </row>
    <row r="32" spans="2:71" ht="19.899999999999999" customHeight="1" x14ac:dyDescent="0.15">
      <c r="B32" s="307"/>
      <c r="C32" s="308"/>
      <c r="D32" s="308"/>
      <c r="E32" s="308"/>
      <c r="F32" s="308"/>
      <c r="G32" s="308"/>
      <c r="H32" s="308"/>
      <c r="I32" s="308"/>
      <c r="J32" s="308"/>
      <c r="K32" s="308"/>
      <c r="L32" s="308"/>
      <c r="M32" s="308"/>
      <c r="N32" s="308"/>
      <c r="O32" s="308"/>
      <c r="P32" s="539"/>
      <c r="Q32" s="539"/>
      <c r="R32" s="539"/>
      <c r="S32" s="539"/>
      <c r="T32" s="539"/>
      <c r="U32" s="308"/>
      <c r="V32" s="308"/>
      <c r="W32" s="308"/>
      <c r="X32" s="308"/>
      <c r="Y32" s="308"/>
      <c r="Z32" s="308"/>
      <c r="AA32" s="308"/>
      <c r="AB32" s="308"/>
      <c r="AC32" s="308"/>
      <c r="AD32" s="308"/>
      <c r="AE32" s="308"/>
      <c r="AF32" s="308"/>
      <c r="AG32" s="308"/>
      <c r="AH32" s="308"/>
      <c r="AI32" s="308"/>
      <c r="AJ32" s="308"/>
      <c r="AL32" s="541" t="s">
        <v>145</v>
      </c>
      <c r="AM32" s="541"/>
      <c r="AN32" s="541"/>
      <c r="AO32" s="541"/>
      <c r="AP32" s="541"/>
      <c r="AQ32" s="541"/>
      <c r="AR32" s="541"/>
      <c r="AS32" s="541"/>
      <c r="AT32" s="541"/>
      <c r="AU32" s="541"/>
      <c r="AV32" s="541"/>
      <c r="AW32" s="541"/>
      <c r="AX32" s="541"/>
      <c r="AY32" s="541"/>
      <c r="AZ32" s="541"/>
      <c r="BA32" s="541"/>
      <c r="BB32" s="541"/>
      <c r="BC32" s="541"/>
      <c r="BD32" s="541"/>
      <c r="BE32" s="541"/>
      <c r="BF32" s="541"/>
      <c r="BG32" s="541"/>
      <c r="BH32" s="541"/>
      <c r="BI32" s="541"/>
      <c r="BJ32" s="541"/>
      <c r="BK32" s="541"/>
      <c r="BL32" s="541"/>
      <c r="BM32" s="541"/>
      <c r="BN32" s="541"/>
      <c r="BO32" s="541"/>
      <c r="BP32" s="541"/>
      <c r="BQ32" s="541"/>
      <c r="BR32" s="541"/>
      <c r="BS32" s="541"/>
    </row>
    <row r="33" spans="2:71" ht="19.899999999999999" customHeight="1" x14ac:dyDescent="0.15">
      <c r="B33" s="307"/>
      <c r="C33" s="308"/>
      <c r="D33" s="308"/>
      <c r="E33" s="308"/>
      <c r="F33" s="308"/>
      <c r="G33" s="308"/>
      <c r="H33" s="308"/>
      <c r="I33" s="308"/>
      <c r="J33" s="308"/>
      <c r="K33" s="308"/>
      <c r="L33" s="308"/>
      <c r="M33" s="308"/>
      <c r="N33" s="308"/>
      <c r="O33" s="308"/>
      <c r="P33" s="316"/>
      <c r="Q33" s="567" t="s">
        <v>323</v>
      </c>
      <c r="R33" s="567"/>
      <c r="S33" s="567"/>
      <c r="T33" s="567" t="s">
        <v>322</v>
      </c>
      <c r="U33" s="567"/>
      <c r="V33" s="567"/>
      <c r="W33" s="567" t="s">
        <v>178</v>
      </c>
      <c r="X33" s="567"/>
      <c r="Y33" s="567" t="s">
        <v>322</v>
      </c>
      <c r="Z33" s="567"/>
      <c r="AA33" s="567"/>
      <c r="AB33" s="567" t="s">
        <v>179</v>
      </c>
      <c r="AC33" s="567"/>
      <c r="AD33" s="547" t="s">
        <v>322</v>
      </c>
      <c r="AE33" s="547"/>
      <c r="AF33" s="547"/>
      <c r="AG33" s="547" t="s">
        <v>180</v>
      </c>
      <c r="AH33" s="547"/>
      <c r="AI33" s="308"/>
      <c r="AJ33" s="308"/>
      <c r="AM33" s="493"/>
      <c r="AN33" s="493"/>
      <c r="AO33" s="493"/>
      <c r="AP33" s="493"/>
      <c r="AQ33" s="493"/>
      <c r="AR33" s="493"/>
      <c r="AS33" s="493"/>
      <c r="AT33" s="493"/>
      <c r="AU33" s="493"/>
      <c r="AV33" s="493"/>
      <c r="AW33" s="493"/>
      <c r="AX33" s="493"/>
      <c r="AY33" s="493"/>
      <c r="AZ33" s="493"/>
      <c r="BA33" s="493"/>
      <c r="BB33" s="493"/>
      <c r="BC33" s="493"/>
      <c r="BD33" s="493"/>
      <c r="BE33" s="493"/>
      <c r="BF33" s="493"/>
      <c r="BG33" s="493"/>
      <c r="BH33" s="493"/>
      <c r="BI33" s="493"/>
      <c r="BJ33" s="493"/>
      <c r="BK33" s="493"/>
      <c r="BL33" s="493"/>
      <c r="BM33" s="493"/>
      <c r="BN33" s="493"/>
      <c r="BO33" s="493"/>
      <c r="BP33" s="493"/>
      <c r="BQ33" s="493"/>
      <c r="BR33" s="493"/>
      <c r="BS33" s="493"/>
    </row>
    <row r="34" spans="2:71" ht="19.899999999999999" customHeight="1" x14ac:dyDescent="0.15">
      <c r="B34" s="307"/>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M34" s="493"/>
      <c r="AN34" s="493"/>
      <c r="AO34" s="493"/>
      <c r="AP34" s="493"/>
      <c r="AQ34" s="493"/>
      <c r="AR34" s="493"/>
      <c r="AS34" s="493"/>
      <c r="AT34" s="493"/>
      <c r="AU34" s="493"/>
      <c r="AV34" s="493"/>
      <c r="AW34" s="493"/>
      <c r="AX34" s="493"/>
      <c r="AY34" s="493"/>
      <c r="AZ34" s="493"/>
      <c r="BA34" s="493"/>
      <c r="BB34" s="306"/>
      <c r="BC34" s="306"/>
      <c r="BD34" s="492" t="s">
        <v>314</v>
      </c>
      <c r="BE34" s="62"/>
      <c r="BF34" s="497"/>
      <c r="BG34" s="492" t="s">
        <v>315</v>
      </c>
      <c r="BH34" s="62"/>
      <c r="BI34" s="497"/>
      <c r="BJ34" s="492" t="s">
        <v>316</v>
      </c>
      <c r="BK34" s="306"/>
      <c r="BL34" s="493"/>
      <c r="BM34" s="493"/>
      <c r="BN34" s="493"/>
      <c r="BO34" s="493"/>
      <c r="BP34" s="493"/>
      <c r="BQ34" s="493"/>
      <c r="BR34" s="493"/>
      <c r="BS34" s="493"/>
    </row>
    <row r="35" spans="2:71" ht="19.899999999999999" customHeight="1" x14ac:dyDescent="0.15">
      <c r="B35" s="307"/>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495"/>
      <c r="AA35" s="308"/>
      <c r="AB35" s="308"/>
      <c r="AC35" s="308"/>
      <c r="AD35" s="308"/>
      <c r="AE35" s="308"/>
      <c r="AF35" s="308"/>
      <c r="AG35" s="308"/>
      <c r="AH35" s="308"/>
      <c r="AI35" s="308"/>
      <c r="AJ35" s="308"/>
      <c r="AM35" s="493"/>
      <c r="AN35" s="493"/>
      <c r="AO35" s="493"/>
      <c r="AP35" s="493"/>
      <c r="AQ35" s="493"/>
      <c r="AR35" s="493"/>
      <c r="AS35" s="493"/>
      <c r="AT35" s="493"/>
      <c r="AU35" s="493"/>
      <c r="AV35" s="493"/>
      <c r="AW35" s="493"/>
      <c r="AX35" s="493"/>
      <c r="AY35" s="493"/>
      <c r="AZ35" s="493"/>
      <c r="BA35" s="493"/>
      <c r="BR35" s="493"/>
      <c r="BS35" s="493"/>
    </row>
    <row r="36" spans="2:71" ht="19.899999999999999" customHeight="1" x14ac:dyDescent="0.15">
      <c r="B36" s="307"/>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M36" s="317"/>
      <c r="AN36" s="317"/>
      <c r="AO36" s="317"/>
      <c r="AP36" s="317"/>
      <c r="AQ36" s="317"/>
      <c r="AR36" s="317"/>
      <c r="AS36" s="317"/>
      <c r="AT36" s="317"/>
      <c r="AU36" s="317"/>
      <c r="AV36" s="317"/>
      <c r="AW36" s="317"/>
      <c r="AX36" s="317"/>
      <c r="AY36" s="317"/>
      <c r="AZ36" s="317"/>
      <c r="BA36" s="317"/>
      <c r="BB36" s="566" t="s">
        <v>146</v>
      </c>
      <c r="BC36" s="566"/>
      <c r="BD36" s="566"/>
      <c r="BE36" s="566"/>
      <c r="BF36" s="566"/>
      <c r="BG36" s="566"/>
      <c r="BH36" s="566"/>
      <c r="BI36" s="566"/>
      <c r="BJ36" s="566"/>
      <c r="BK36" s="566"/>
      <c r="BL36" s="566"/>
      <c r="BM36" s="566"/>
      <c r="BN36" s="566"/>
      <c r="BO36" s="566"/>
      <c r="BP36" s="566"/>
      <c r="BQ36" s="566"/>
    </row>
    <row r="37" spans="2:71" ht="19.899999999999999" customHeight="1" x14ac:dyDescent="0.15"/>
    <row r="38" spans="2:71" ht="19.899999999999999" customHeight="1" x14ac:dyDescent="0.15"/>
    <row r="39" spans="2:71" ht="19.899999999999999" customHeight="1" x14ac:dyDescent="0.15"/>
    <row r="40" spans="2:71" ht="19.899999999999999" customHeight="1" x14ac:dyDescent="0.15"/>
    <row r="41" spans="2:71" ht="19.899999999999999" customHeight="1" x14ac:dyDescent="0.15"/>
    <row r="42" spans="2:71" ht="19.899999999999999" customHeight="1" x14ac:dyDescent="0.15"/>
    <row r="43" spans="2:71" ht="19.899999999999999" customHeight="1" x14ac:dyDescent="0.15"/>
    <row r="44" spans="2:71" ht="19.899999999999999" customHeight="1" x14ac:dyDescent="0.15"/>
    <row r="45" spans="2:71" ht="19.899999999999999" customHeight="1" x14ac:dyDescent="0.15"/>
    <row r="46" spans="2:71" ht="19.899999999999999" customHeight="1" x14ac:dyDescent="0.15"/>
    <row r="47" spans="2:71" ht="19.899999999999999" customHeight="1" x14ac:dyDescent="0.15"/>
    <row r="48" spans="2:71"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sheetData>
  <mergeCells count="58">
    <mergeCell ref="BB36:BQ36"/>
    <mergeCell ref="P31:T32"/>
    <mergeCell ref="AL32:BS32"/>
    <mergeCell ref="Q33:S33"/>
    <mergeCell ref="T33:V33"/>
    <mergeCell ref="W33:X33"/>
    <mergeCell ref="Y33:AA33"/>
    <mergeCell ref="AB33:AC33"/>
    <mergeCell ref="AD33:AF33"/>
    <mergeCell ref="AG33:AH33"/>
    <mergeCell ref="AL27:AW28"/>
    <mergeCell ref="AX27:BL28"/>
    <mergeCell ref="P28:R29"/>
    <mergeCell ref="S28:AE29"/>
    <mergeCell ref="AF28:AG29"/>
    <mergeCell ref="AL29:AW30"/>
    <mergeCell ref="AX29:BL30"/>
    <mergeCell ref="V21:AG22"/>
    <mergeCell ref="AL21:AW22"/>
    <mergeCell ref="AX21:BL22"/>
    <mergeCell ref="AL23:AW24"/>
    <mergeCell ref="AX23:BL24"/>
    <mergeCell ref="H25:N26"/>
    <mergeCell ref="P25:R26"/>
    <mergeCell ref="S25:AG25"/>
    <mergeCell ref="AL25:AW26"/>
    <mergeCell ref="AX25:BL26"/>
    <mergeCell ref="S26:AG26"/>
    <mergeCell ref="E16:AG17"/>
    <mergeCell ref="AL16:AW16"/>
    <mergeCell ref="AX16:BL16"/>
    <mergeCell ref="BM16:BS16"/>
    <mergeCell ref="AL17:AW18"/>
    <mergeCell ref="AX17:BL18"/>
    <mergeCell ref="BM17:BS18"/>
    <mergeCell ref="E18:AG19"/>
    <mergeCell ref="AL19:AW20"/>
    <mergeCell ref="AX19:BL20"/>
    <mergeCell ref="BH10:BS10"/>
    <mergeCell ref="CA10:CB10"/>
    <mergeCell ref="E11:N13"/>
    <mergeCell ref="BE11:BG11"/>
    <mergeCell ref="BH11:BP11"/>
    <mergeCell ref="BQ11:BR11"/>
    <mergeCell ref="P12:R13"/>
    <mergeCell ref="S12:AE13"/>
    <mergeCell ref="AF12:AG13"/>
    <mergeCell ref="AL13:BS15"/>
    <mergeCell ref="E9:N10"/>
    <mergeCell ref="P9:R10"/>
    <mergeCell ref="S9:AG10"/>
    <mergeCell ref="BE9:BG9"/>
    <mergeCell ref="BH9:BS9"/>
    <mergeCell ref="B4:AI4"/>
    <mergeCell ref="AL4:BS4"/>
    <mergeCell ref="AL5:BS5"/>
    <mergeCell ref="E6:J6"/>
    <mergeCell ref="BC8:BF8"/>
  </mergeCells>
  <phoneticPr fontId="14"/>
  <pageMargins left="0.78740157480314965" right="0.78740157480314965" top="0.98425196850393704" bottom="0.98425196850393704" header="0.51181102362204722" footer="0.51181102362204722"/>
  <pageSetup paperSize="9" firstPageNumber="0" orientation="portrait" blackAndWhite="1" r:id="rId1"/>
  <colBreaks count="1" manualBreakCount="1">
    <brk id="36"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view="pageBreakPreview" zoomScale="112" zoomScaleNormal="100" zoomScaleSheetLayoutView="112" workbookViewId="0">
      <selection activeCell="AF39" sqref="AF39"/>
    </sheetView>
  </sheetViews>
  <sheetFormatPr defaultRowHeight="19.5" customHeight="1" x14ac:dyDescent="0.15"/>
  <cols>
    <col min="1" max="1" width="1" style="62" customWidth="1"/>
    <col min="2" max="2" width="4.625" style="62" customWidth="1"/>
    <col min="3" max="3" width="14.25" style="62" customWidth="1"/>
    <col min="4" max="4" width="51.375" style="62" customWidth="1"/>
    <col min="5" max="6" width="6.75" style="62" customWidth="1"/>
    <col min="7" max="7" width="1.5" style="62" customWidth="1"/>
    <col min="8" max="16384" width="9" style="62"/>
  </cols>
  <sheetData>
    <row r="1" spans="1:8" ht="19.5" customHeight="1" x14ac:dyDescent="0.15">
      <c r="B1" s="10" t="s">
        <v>234</v>
      </c>
    </row>
    <row r="2" spans="1:8" ht="52.5" customHeight="1" x14ac:dyDescent="0.15">
      <c r="D2" s="411" t="s">
        <v>235</v>
      </c>
    </row>
    <row r="3" spans="1:8" ht="19.5" customHeight="1" x14ac:dyDescent="0.15">
      <c r="B3" s="389"/>
      <c r="C3" s="390" t="s">
        <v>236</v>
      </c>
      <c r="D3" s="390" t="s">
        <v>237</v>
      </c>
      <c r="E3" s="568" t="s">
        <v>277</v>
      </c>
      <c r="F3" s="568"/>
      <c r="G3" s="119"/>
      <c r="H3" s="13"/>
    </row>
    <row r="4" spans="1:8" ht="45" customHeight="1" x14ac:dyDescent="0.15">
      <c r="B4" s="393" t="s">
        <v>238</v>
      </c>
      <c r="C4" s="403" t="s">
        <v>246</v>
      </c>
      <c r="D4" s="394" t="s">
        <v>279</v>
      </c>
      <c r="E4" s="572" t="s">
        <v>278</v>
      </c>
      <c r="F4" s="573"/>
      <c r="G4" s="119"/>
      <c r="H4" s="13"/>
    </row>
    <row r="5" spans="1:8" ht="45" customHeight="1" x14ac:dyDescent="0.15">
      <c r="B5" s="396" t="s">
        <v>239</v>
      </c>
      <c r="C5" s="389" t="s">
        <v>247</v>
      </c>
      <c r="D5" s="395" t="s">
        <v>250</v>
      </c>
      <c r="E5" s="572" t="s">
        <v>278</v>
      </c>
      <c r="F5" s="573"/>
      <c r="G5" s="119"/>
      <c r="H5" s="13"/>
    </row>
    <row r="6" spans="1:8" ht="45" customHeight="1" x14ac:dyDescent="0.15">
      <c r="B6" s="401"/>
      <c r="C6" s="391"/>
      <c r="D6" s="395" t="s">
        <v>251</v>
      </c>
      <c r="E6" s="572" t="s">
        <v>278</v>
      </c>
      <c r="F6" s="573"/>
      <c r="G6" s="119"/>
      <c r="H6" s="13"/>
    </row>
    <row r="7" spans="1:8" ht="45" customHeight="1" x14ac:dyDescent="0.15">
      <c r="A7" s="385"/>
      <c r="B7" s="387" t="s">
        <v>240</v>
      </c>
      <c r="C7" s="388" t="s">
        <v>248</v>
      </c>
      <c r="D7" s="395" t="s">
        <v>282</v>
      </c>
      <c r="E7" s="572" t="s">
        <v>278</v>
      </c>
      <c r="F7" s="573"/>
      <c r="G7" s="119"/>
      <c r="H7" s="13"/>
    </row>
    <row r="8" spans="1:8" ht="45" customHeight="1" x14ac:dyDescent="0.15">
      <c r="A8" s="385"/>
      <c r="B8" s="387"/>
      <c r="C8" s="388"/>
      <c r="D8" s="395" t="s">
        <v>285</v>
      </c>
      <c r="E8" s="572" t="s">
        <v>278</v>
      </c>
      <c r="F8" s="573"/>
      <c r="G8" s="119"/>
      <c r="H8" s="13"/>
    </row>
    <row r="9" spans="1:8" ht="45" customHeight="1" x14ac:dyDescent="0.15">
      <c r="A9" s="385"/>
      <c r="B9" s="396" t="s">
        <v>241</v>
      </c>
      <c r="C9" s="397" t="s">
        <v>262</v>
      </c>
      <c r="D9" s="397" t="s">
        <v>283</v>
      </c>
      <c r="E9" s="572" t="s">
        <v>278</v>
      </c>
      <c r="F9" s="573"/>
      <c r="G9" s="119"/>
      <c r="H9" s="13"/>
    </row>
    <row r="10" spans="1:8" ht="45" customHeight="1" x14ac:dyDescent="0.15">
      <c r="B10" s="393" t="s">
        <v>242</v>
      </c>
      <c r="C10" s="398" t="s">
        <v>252</v>
      </c>
      <c r="D10" s="395" t="s">
        <v>284</v>
      </c>
      <c r="E10" s="572" t="s">
        <v>278</v>
      </c>
      <c r="F10" s="573"/>
      <c r="G10" s="119"/>
      <c r="H10" s="13"/>
    </row>
    <row r="11" spans="1:8" ht="45" customHeight="1" x14ac:dyDescent="0.15">
      <c r="B11" s="386" t="s">
        <v>243</v>
      </c>
      <c r="C11" s="388" t="s">
        <v>253</v>
      </c>
      <c r="D11" s="388" t="s">
        <v>280</v>
      </c>
      <c r="E11" s="572" t="s">
        <v>278</v>
      </c>
      <c r="F11" s="573"/>
      <c r="G11" s="119"/>
      <c r="H11" s="13"/>
    </row>
    <row r="12" spans="1:8" ht="45" customHeight="1" x14ac:dyDescent="0.15">
      <c r="B12" s="393" t="s">
        <v>244</v>
      </c>
      <c r="C12" s="398" t="s">
        <v>254</v>
      </c>
      <c r="D12" s="395" t="s">
        <v>255</v>
      </c>
      <c r="E12" s="572" t="s">
        <v>278</v>
      </c>
      <c r="F12" s="573"/>
      <c r="G12" s="119"/>
      <c r="H12" s="13"/>
    </row>
    <row r="13" spans="1:8" ht="45" customHeight="1" x14ac:dyDescent="0.15">
      <c r="B13" s="393" t="s">
        <v>245</v>
      </c>
      <c r="C13" s="398" t="s">
        <v>256</v>
      </c>
      <c r="D13" s="395" t="s">
        <v>290</v>
      </c>
      <c r="E13" s="572" t="s">
        <v>278</v>
      </c>
      <c r="F13" s="573"/>
      <c r="G13" s="119"/>
      <c r="H13" s="13"/>
    </row>
    <row r="14" spans="1:8" ht="45" customHeight="1" x14ac:dyDescent="0.15">
      <c r="B14" s="400"/>
      <c r="C14" s="110" t="s">
        <v>257</v>
      </c>
      <c r="D14" s="569" t="s">
        <v>281</v>
      </c>
      <c r="E14" s="570"/>
      <c r="F14" s="571"/>
      <c r="G14" s="119"/>
      <c r="H14" s="13"/>
    </row>
    <row r="15" spans="1:8" ht="45" customHeight="1" x14ac:dyDescent="0.15">
      <c r="B15" s="399"/>
      <c r="C15" s="124" t="s">
        <v>258</v>
      </c>
      <c r="D15" s="395" t="s">
        <v>292</v>
      </c>
      <c r="E15" s="572" t="s">
        <v>278</v>
      </c>
      <c r="F15" s="573"/>
      <c r="G15" s="119"/>
      <c r="H15" s="13"/>
    </row>
    <row r="16" spans="1:8" ht="44.25" customHeight="1" x14ac:dyDescent="0.15">
      <c r="A16" s="13"/>
      <c r="B16" s="402"/>
      <c r="C16" s="13"/>
      <c r="D16" s="104"/>
      <c r="E16" s="13"/>
      <c r="F16" s="13"/>
      <c r="G16" s="13"/>
      <c r="H16" s="13"/>
    </row>
    <row r="17" spans="1:8" ht="44.25" customHeight="1" x14ac:dyDescent="0.15">
      <c r="A17" s="13"/>
      <c r="B17" s="402"/>
      <c r="C17" s="13"/>
      <c r="D17" s="104"/>
      <c r="E17" s="13"/>
      <c r="F17" s="13"/>
      <c r="G17" s="13"/>
      <c r="H17" s="13"/>
    </row>
    <row r="18" spans="1:8" ht="19.5" customHeight="1" x14ac:dyDescent="0.15">
      <c r="A18" s="13"/>
      <c r="B18" s="402"/>
      <c r="C18" s="13"/>
      <c r="D18" s="104"/>
      <c r="E18" s="13"/>
      <c r="F18" s="13"/>
      <c r="G18" s="13"/>
      <c r="H18" s="13"/>
    </row>
    <row r="19" spans="1:8" ht="19.5" customHeight="1" x14ac:dyDescent="0.15">
      <c r="A19" s="13"/>
      <c r="B19" s="402"/>
      <c r="C19" s="13"/>
      <c r="D19" s="104"/>
      <c r="E19" s="13"/>
      <c r="F19" s="13"/>
      <c r="G19" s="13"/>
      <c r="H19" s="13"/>
    </row>
    <row r="20" spans="1:8" ht="19.5" customHeight="1" x14ac:dyDescent="0.15">
      <c r="A20" s="13"/>
      <c r="B20" s="402"/>
      <c r="C20" s="13"/>
      <c r="D20" s="13"/>
      <c r="E20" s="13"/>
      <c r="F20" s="13"/>
      <c r="G20" s="13"/>
      <c r="H20" s="13"/>
    </row>
    <row r="21" spans="1:8" ht="19.5" customHeight="1" x14ac:dyDescent="0.15">
      <c r="B21" s="10" t="s">
        <v>259</v>
      </c>
    </row>
    <row r="22" spans="1:8" ht="52.5" customHeight="1" x14ac:dyDescent="0.15">
      <c r="D22" s="411" t="s">
        <v>260</v>
      </c>
    </row>
    <row r="23" spans="1:8" ht="19.5" customHeight="1" x14ac:dyDescent="0.15">
      <c r="B23" s="389"/>
      <c r="C23" s="390" t="s">
        <v>236</v>
      </c>
      <c r="D23" s="390" t="s">
        <v>237</v>
      </c>
      <c r="E23" s="568" t="s">
        <v>277</v>
      </c>
      <c r="F23" s="568"/>
      <c r="G23" s="119"/>
      <c r="H23" s="13"/>
    </row>
    <row r="24" spans="1:8" ht="45" customHeight="1" x14ac:dyDescent="0.15">
      <c r="B24" s="393" t="s">
        <v>238</v>
      </c>
      <c r="C24" s="392" t="s">
        <v>246</v>
      </c>
      <c r="D24" s="394" t="s">
        <v>261</v>
      </c>
      <c r="E24" s="572" t="s">
        <v>278</v>
      </c>
      <c r="F24" s="573"/>
      <c r="G24" s="119"/>
      <c r="H24" s="13"/>
    </row>
    <row r="25" spans="1:8" ht="45" customHeight="1" x14ac:dyDescent="0.15">
      <c r="B25" s="393" t="s">
        <v>239</v>
      </c>
      <c r="C25" s="389" t="s">
        <v>247</v>
      </c>
      <c r="D25" s="395" t="s">
        <v>286</v>
      </c>
      <c r="E25" s="572" t="s">
        <v>278</v>
      </c>
      <c r="F25" s="573"/>
      <c r="G25" s="119"/>
      <c r="H25" s="13"/>
    </row>
    <row r="26" spans="1:8" ht="57.75" customHeight="1" x14ac:dyDescent="0.15">
      <c r="A26" s="385"/>
      <c r="B26" s="387" t="s">
        <v>240</v>
      </c>
      <c r="C26" s="397" t="s">
        <v>249</v>
      </c>
      <c r="D26" s="397" t="s">
        <v>291</v>
      </c>
      <c r="E26" s="572" t="s">
        <v>278</v>
      </c>
      <c r="F26" s="573"/>
      <c r="G26" s="119"/>
      <c r="H26" s="13"/>
    </row>
    <row r="27" spans="1:8" ht="45" customHeight="1" x14ac:dyDescent="0.15">
      <c r="A27" s="385"/>
      <c r="B27" s="396" t="s">
        <v>241</v>
      </c>
      <c r="C27" s="398" t="s">
        <v>252</v>
      </c>
      <c r="D27" s="395" t="s">
        <v>287</v>
      </c>
      <c r="E27" s="572" t="s">
        <v>278</v>
      </c>
      <c r="F27" s="573"/>
      <c r="G27" s="119"/>
      <c r="H27" s="13"/>
    </row>
    <row r="28" spans="1:8" ht="45" customHeight="1" x14ac:dyDescent="0.15">
      <c r="B28" s="393" t="s">
        <v>242</v>
      </c>
      <c r="C28" s="388" t="s">
        <v>253</v>
      </c>
      <c r="D28" s="388" t="s">
        <v>280</v>
      </c>
      <c r="E28" s="572" t="s">
        <v>278</v>
      </c>
      <c r="F28" s="573"/>
      <c r="G28" s="119"/>
      <c r="H28" s="13"/>
    </row>
    <row r="29" spans="1:8" ht="45" customHeight="1" x14ac:dyDescent="0.15">
      <c r="B29" s="386" t="s">
        <v>243</v>
      </c>
      <c r="C29" s="398" t="s">
        <v>254</v>
      </c>
      <c r="D29" s="395" t="s">
        <v>255</v>
      </c>
      <c r="E29" s="572" t="s">
        <v>278</v>
      </c>
      <c r="F29" s="573"/>
      <c r="G29" s="119"/>
      <c r="H29" s="13"/>
    </row>
    <row r="30" spans="1:8" ht="45" customHeight="1" x14ac:dyDescent="0.15">
      <c r="B30" s="393" t="s">
        <v>244</v>
      </c>
      <c r="C30" s="398" t="s">
        <v>256</v>
      </c>
      <c r="D30" s="395" t="s">
        <v>289</v>
      </c>
      <c r="E30" s="572" t="s">
        <v>278</v>
      </c>
      <c r="F30" s="573"/>
      <c r="G30" s="119"/>
      <c r="H30" s="13"/>
    </row>
    <row r="31" spans="1:8" ht="45" customHeight="1" x14ac:dyDescent="0.15">
      <c r="B31" s="400"/>
      <c r="C31" s="110" t="s">
        <v>257</v>
      </c>
      <c r="D31" s="569" t="s">
        <v>288</v>
      </c>
      <c r="E31" s="570"/>
      <c r="F31" s="571"/>
      <c r="G31" s="119"/>
      <c r="H31" s="13"/>
    </row>
    <row r="32" spans="1:8" ht="45" customHeight="1" x14ac:dyDescent="0.15">
      <c r="B32" s="400"/>
      <c r="C32" s="124" t="s">
        <v>258</v>
      </c>
      <c r="D32" s="395" t="s">
        <v>292</v>
      </c>
      <c r="E32" s="572" t="s">
        <v>278</v>
      </c>
      <c r="F32" s="573"/>
      <c r="G32" s="119"/>
      <c r="H32" s="13"/>
    </row>
    <row r="33" spans="2:8" ht="44.25" customHeight="1" x14ac:dyDescent="0.15">
      <c r="B33" s="404"/>
      <c r="G33" s="119"/>
      <c r="H33" s="13"/>
    </row>
  </sheetData>
  <mergeCells count="23">
    <mergeCell ref="E32:F32"/>
    <mergeCell ref="E25:F25"/>
    <mergeCell ref="E26:F26"/>
    <mergeCell ref="E27:F27"/>
    <mergeCell ref="E28:F28"/>
    <mergeCell ref="E29:F29"/>
    <mergeCell ref="E30:F30"/>
    <mergeCell ref="E3:F3"/>
    <mergeCell ref="D14:F14"/>
    <mergeCell ref="E23:F23"/>
    <mergeCell ref="D31:F31"/>
    <mergeCell ref="E4:F4"/>
    <mergeCell ref="E5:F5"/>
    <mergeCell ref="E6:F6"/>
    <mergeCell ref="E7:F7"/>
    <mergeCell ref="E8:F8"/>
    <mergeCell ref="E9:F9"/>
    <mergeCell ref="E10:F10"/>
    <mergeCell ref="E11:F11"/>
    <mergeCell ref="E12:F12"/>
    <mergeCell ref="E13:F13"/>
    <mergeCell ref="E15:F15"/>
    <mergeCell ref="E24:F24"/>
  </mergeCells>
  <phoneticPr fontId="14"/>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2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D67"/>
  <sheetViews>
    <sheetView showZeros="0" view="pageBreakPreview" topLeftCell="A13" zoomScaleNormal="100" zoomScaleSheetLayoutView="100" workbookViewId="0">
      <selection activeCell="AM26" sqref="AM26"/>
    </sheetView>
  </sheetViews>
  <sheetFormatPr defaultColWidth="2.625" defaultRowHeight="13.5" x14ac:dyDescent="0.15"/>
  <cols>
    <col min="1" max="1" width="0.875" style="188" customWidth="1"/>
    <col min="2" max="53" width="1.625" style="188" customWidth="1"/>
    <col min="54" max="54" width="0.875" style="188" customWidth="1"/>
    <col min="55" max="55" width="2.625" style="188" customWidth="1"/>
    <col min="56" max="56" width="18.5" style="188" customWidth="1"/>
    <col min="57" max="16384" width="2.625" style="188"/>
  </cols>
  <sheetData>
    <row r="1" spans="2:55" ht="5.0999999999999996" customHeight="1" x14ac:dyDescent="0.15"/>
    <row r="2" spans="2:55" ht="18.600000000000001" customHeight="1" x14ac:dyDescent="0.15">
      <c r="B2" s="189" t="s">
        <v>202</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90" t="s">
        <v>42</v>
      </c>
    </row>
    <row r="3" spans="2:55" ht="9.9499999999999993" customHeight="1" x14ac:dyDescent="0.15"/>
    <row r="4" spans="2:55" ht="18.600000000000001" customHeight="1" x14ac:dyDescent="0.15">
      <c r="B4" s="591"/>
      <c r="C4" s="592"/>
      <c r="D4" s="592"/>
      <c r="E4" s="592"/>
      <c r="F4" s="592"/>
      <c r="G4" s="592"/>
      <c r="H4" s="592"/>
      <c r="I4" s="592"/>
      <c r="J4" s="592"/>
      <c r="K4" s="592"/>
      <c r="L4" s="592"/>
      <c r="M4" s="592"/>
      <c r="N4" s="592"/>
      <c r="O4" s="592"/>
      <c r="P4" s="592"/>
      <c r="Q4" s="592"/>
      <c r="R4" s="593" t="s">
        <v>43</v>
      </c>
      <c r="S4" s="593"/>
      <c r="T4" s="593"/>
      <c r="U4" s="593"/>
      <c r="V4" s="593"/>
      <c r="W4" s="593"/>
      <c r="X4" s="593"/>
      <c r="Y4" s="593"/>
      <c r="Z4" s="593"/>
      <c r="AA4" s="593"/>
      <c r="AB4" s="593"/>
      <c r="AC4" s="593"/>
      <c r="AD4" s="593"/>
      <c r="AE4" s="593"/>
      <c r="AF4" s="593"/>
      <c r="AG4" s="593"/>
      <c r="AH4" s="593"/>
      <c r="AI4" s="593"/>
      <c r="AJ4" s="593"/>
      <c r="AK4" s="593"/>
      <c r="AL4" s="592"/>
      <c r="AM4" s="592"/>
      <c r="AN4" s="592"/>
      <c r="AO4" s="592"/>
      <c r="AP4" s="592"/>
      <c r="AQ4" s="592"/>
      <c r="AR4" s="592"/>
      <c r="AS4" s="592"/>
      <c r="AT4" s="592"/>
      <c r="AU4" s="592"/>
      <c r="AV4" s="592"/>
      <c r="AW4" s="592"/>
      <c r="AX4" s="592"/>
      <c r="AY4" s="592"/>
      <c r="AZ4" s="592"/>
      <c r="BA4" s="594"/>
    </row>
    <row r="5" spans="2:55" ht="18.600000000000001" customHeight="1" x14ac:dyDescent="0.15">
      <c r="B5" s="191"/>
      <c r="C5" s="700" t="s">
        <v>45</v>
      </c>
      <c r="D5" s="700"/>
      <c r="E5" s="700"/>
      <c r="F5" s="700"/>
      <c r="G5" s="700"/>
      <c r="H5" s="700"/>
      <c r="I5" s="700"/>
      <c r="J5" s="700"/>
      <c r="K5" s="700"/>
      <c r="L5" s="700"/>
      <c r="M5" s="192"/>
      <c r="N5" s="701"/>
      <c r="O5" s="702"/>
      <c r="P5" s="702"/>
      <c r="Q5" s="702"/>
      <c r="R5" s="702"/>
      <c r="S5" s="702"/>
      <c r="T5" s="702"/>
      <c r="U5" s="702"/>
      <c r="V5" s="702"/>
      <c r="W5" s="702"/>
      <c r="X5" s="702"/>
      <c r="Y5" s="702"/>
      <c r="Z5" s="702"/>
      <c r="AA5" s="702"/>
      <c r="AB5" s="702"/>
      <c r="AC5" s="702"/>
      <c r="AD5" s="702"/>
      <c r="AE5" s="702"/>
      <c r="AF5" s="702"/>
      <c r="AG5" s="702"/>
      <c r="AH5" s="702"/>
      <c r="AI5" s="702"/>
      <c r="AJ5" s="702"/>
      <c r="AK5" s="702"/>
      <c r="AL5" s="702"/>
      <c r="AM5" s="702"/>
      <c r="AN5" s="702"/>
      <c r="AO5" s="702"/>
      <c r="AP5" s="702"/>
      <c r="AQ5" s="702"/>
      <c r="AR5" s="702"/>
      <c r="AS5" s="702"/>
      <c r="AT5" s="702"/>
      <c r="AU5" s="702"/>
      <c r="AV5" s="702"/>
      <c r="AW5" s="702"/>
      <c r="AX5" s="702"/>
      <c r="AY5" s="702"/>
      <c r="AZ5" s="702"/>
      <c r="BA5" s="703"/>
      <c r="BC5" s="193" t="s">
        <v>47</v>
      </c>
    </row>
    <row r="6" spans="2:55" ht="18.600000000000001" customHeight="1" x14ac:dyDescent="0.15">
      <c r="B6" s="194"/>
      <c r="C6" s="704" t="s">
        <v>49</v>
      </c>
      <c r="D6" s="704"/>
      <c r="E6" s="704"/>
      <c r="F6" s="704"/>
      <c r="G6" s="704"/>
      <c r="H6" s="704"/>
      <c r="I6" s="704"/>
      <c r="J6" s="704"/>
      <c r="K6" s="704"/>
      <c r="L6" s="704"/>
      <c r="M6" s="195"/>
      <c r="N6" s="705"/>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6"/>
      <c r="AS6" s="706"/>
      <c r="AT6" s="706"/>
      <c r="AU6" s="706"/>
      <c r="AV6" s="706"/>
      <c r="AW6" s="706"/>
      <c r="AX6" s="706"/>
      <c r="AY6" s="706"/>
      <c r="AZ6" s="706"/>
      <c r="BA6" s="707"/>
      <c r="BC6" s="193" t="s">
        <v>50</v>
      </c>
    </row>
    <row r="7" spans="2:55" ht="18.600000000000001" customHeight="1" x14ac:dyDescent="0.15">
      <c r="B7" s="196"/>
      <c r="C7" s="711" t="s">
        <v>51</v>
      </c>
      <c r="D7" s="711"/>
      <c r="E7" s="711"/>
      <c r="F7" s="711"/>
      <c r="G7" s="711"/>
      <c r="H7" s="711"/>
      <c r="I7" s="711"/>
      <c r="J7" s="711"/>
      <c r="K7" s="711"/>
      <c r="L7" s="711"/>
      <c r="M7" s="197"/>
      <c r="N7" s="712"/>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3"/>
      <c r="AQ7" s="713"/>
      <c r="AR7" s="713"/>
      <c r="AS7" s="713"/>
      <c r="AT7" s="713"/>
      <c r="AU7" s="713"/>
      <c r="AV7" s="713"/>
      <c r="AW7" s="713"/>
      <c r="AX7" s="713"/>
      <c r="AY7" s="713"/>
      <c r="AZ7" s="713"/>
      <c r="BA7" s="714"/>
    </row>
    <row r="8" spans="2:55" ht="18.600000000000001" customHeight="1" x14ac:dyDescent="0.15">
      <c r="B8" s="196"/>
      <c r="C8" s="715" t="s">
        <v>52</v>
      </c>
      <c r="D8" s="715"/>
      <c r="E8" s="715"/>
      <c r="F8" s="715"/>
      <c r="G8" s="715"/>
      <c r="H8" s="715"/>
      <c r="I8" s="715"/>
      <c r="J8" s="715"/>
      <c r="K8" s="715"/>
      <c r="L8" s="715"/>
      <c r="M8" s="197"/>
      <c r="N8" s="198"/>
      <c r="O8" s="716" t="s">
        <v>346</v>
      </c>
      <c r="P8" s="716"/>
      <c r="Q8" s="716"/>
      <c r="R8" s="716"/>
      <c r="S8" s="716"/>
      <c r="T8" s="716"/>
      <c r="U8" s="716"/>
      <c r="V8" s="716"/>
      <c r="W8" s="716"/>
      <c r="X8" s="716"/>
      <c r="Y8" s="716"/>
      <c r="Z8" s="716"/>
      <c r="AA8" s="199"/>
      <c r="AB8" s="200"/>
      <c r="AC8" s="715" t="s">
        <v>55</v>
      </c>
      <c r="AD8" s="715"/>
      <c r="AE8" s="715"/>
      <c r="AF8" s="715"/>
      <c r="AG8" s="715"/>
      <c r="AH8" s="715"/>
      <c r="AI8" s="715"/>
      <c r="AJ8" s="715"/>
      <c r="AK8" s="715"/>
      <c r="AL8" s="715"/>
      <c r="AM8" s="197"/>
      <c r="AN8" s="198"/>
      <c r="AO8" s="716" t="s">
        <v>346</v>
      </c>
      <c r="AP8" s="716"/>
      <c r="AQ8" s="716"/>
      <c r="AR8" s="716"/>
      <c r="AS8" s="716"/>
      <c r="AT8" s="716"/>
      <c r="AU8" s="716"/>
      <c r="AV8" s="716"/>
      <c r="AW8" s="716"/>
      <c r="AX8" s="716"/>
      <c r="AY8" s="716"/>
      <c r="AZ8" s="716"/>
      <c r="BA8" s="201"/>
    </row>
    <row r="9" spans="2:55" ht="18.600000000000001" customHeight="1" x14ac:dyDescent="0.15">
      <c r="B9" s="670" t="s">
        <v>56</v>
      </c>
      <c r="C9" s="671"/>
      <c r="D9" s="671"/>
      <c r="E9" s="671"/>
      <c r="F9" s="672"/>
      <c r="G9" s="679" t="s">
        <v>57</v>
      </c>
      <c r="H9" s="680"/>
      <c r="I9" s="680"/>
      <c r="J9" s="680"/>
      <c r="K9" s="680"/>
      <c r="L9" s="680"/>
      <c r="M9" s="202"/>
      <c r="N9" s="203"/>
      <c r="O9" s="681" t="s">
        <v>12</v>
      </c>
      <c r="P9" s="681"/>
      <c r="Q9" s="204" t="s">
        <v>58</v>
      </c>
      <c r="R9" s="204"/>
      <c r="S9" s="204"/>
      <c r="T9" s="204"/>
      <c r="U9" s="204"/>
      <c r="V9" s="204"/>
      <c r="W9" s="204"/>
      <c r="X9" s="205"/>
      <c r="Y9" s="205"/>
      <c r="Z9" s="205"/>
      <c r="AA9" s="205"/>
      <c r="AB9" s="205"/>
      <c r="AC9" s="205"/>
      <c r="AD9" s="205"/>
      <c r="AE9" s="205"/>
      <c r="AF9" s="205"/>
      <c r="AG9" s="205"/>
      <c r="AH9" s="682" t="s">
        <v>59</v>
      </c>
      <c r="AI9" s="682"/>
      <c r="AJ9" s="681" t="s">
        <v>12</v>
      </c>
      <c r="AK9" s="681"/>
      <c r="AL9" s="717" t="s">
        <v>37</v>
      </c>
      <c r="AM9" s="717"/>
      <c r="AN9" s="717"/>
      <c r="AO9" s="717"/>
      <c r="AP9" s="717"/>
      <c r="AQ9" s="717"/>
      <c r="AR9" s="717"/>
      <c r="AS9" s="717"/>
      <c r="AT9" s="717"/>
      <c r="AU9" s="717"/>
      <c r="AV9" s="717"/>
      <c r="AW9" s="717"/>
      <c r="AX9" s="717"/>
      <c r="AY9" s="717"/>
      <c r="AZ9" s="717"/>
      <c r="BA9" s="718"/>
    </row>
    <row r="10" spans="2:55" ht="18.600000000000001" customHeight="1" x14ac:dyDescent="0.15">
      <c r="B10" s="673"/>
      <c r="C10" s="674"/>
      <c r="D10" s="674"/>
      <c r="E10" s="674"/>
      <c r="F10" s="675"/>
      <c r="G10" s="719" t="s">
        <v>60</v>
      </c>
      <c r="H10" s="720"/>
      <c r="I10" s="720"/>
      <c r="J10" s="720"/>
      <c r="K10" s="720"/>
      <c r="L10" s="720"/>
      <c r="M10" s="206"/>
      <c r="N10" s="207"/>
      <c r="O10" s="721" t="s">
        <v>62</v>
      </c>
      <c r="P10" s="721"/>
      <c r="Q10" s="721"/>
      <c r="R10" s="721"/>
      <c r="S10" s="721"/>
      <c r="T10" s="721"/>
      <c r="U10" s="721"/>
      <c r="V10" s="721"/>
      <c r="W10" s="721"/>
      <c r="X10" s="721"/>
      <c r="Y10" s="721"/>
      <c r="Z10" s="721"/>
      <c r="AA10" s="721"/>
      <c r="AB10" s="721"/>
      <c r="AC10" s="721"/>
      <c r="AD10" s="721"/>
      <c r="AE10" s="721"/>
      <c r="AF10" s="721"/>
      <c r="AG10" s="721"/>
      <c r="AH10" s="721"/>
      <c r="AI10" s="721"/>
      <c r="AJ10" s="721"/>
      <c r="AK10" s="690"/>
      <c r="AL10" s="690"/>
      <c r="AM10" s="690"/>
      <c r="AN10" s="690"/>
      <c r="AO10" s="690"/>
      <c r="AP10" s="691" t="s">
        <v>3</v>
      </c>
      <c r="AQ10" s="691"/>
      <c r="AR10" s="692" t="s">
        <v>63</v>
      </c>
      <c r="AS10" s="692"/>
      <c r="AT10" s="693"/>
      <c r="AU10" s="693"/>
      <c r="AV10" s="693"/>
      <c r="AW10" s="693"/>
      <c r="AX10" s="693"/>
      <c r="AY10" s="694" t="s">
        <v>3</v>
      </c>
      <c r="AZ10" s="694"/>
      <c r="BA10" s="208"/>
    </row>
    <row r="11" spans="2:55" ht="18.600000000000001" customHeight="1" x14ac:dyDescent="0.15">
      <c r="B11" s="673"/>
      <c r="C11" s="674"/>
      <c r="D11" s="674"/>
      <c r="E11" s="674"/>
      <c r="F11" s="675"/>
      <c r="G11" s="679"/>
      <c r="H11" s="680"/>
      <c r="I11" s="680"/>
      <c r="J11" s="680"/>
      <c r="K11" s="680"/>
      <c r="L11" s="680"/>
      <c r="M11" s="202"/>
      <c r="N11" s="209"/>
      <c r="O11" s="695" t="s">
        <v>64</v>
      </c>
      <c r="P11" s="695"/>
      <c r="Q11" s="695"/>
      <c r="R11" s="695"/>
      <c r="S11" s="695"/>
      <c r="T11" s="695"/>
      <c r="U11" s="695"/>
      <c r="V11" s="695"/>
      <c r="W11" s="695"/>
      <c r="X11" s="695"/>
      <c r="Y11" s="695"/>
      <c r="Z11" s="695"/>
      <c r="AA11" s="695"/>
      <c r="AB11" s="695"/>
      <c r="AC11" s="695"/>
      <c r="AD11" s="695"/>
      <c r="AE11" s="695"/>
      <c r="AF11" s="695"/>
      <c r="AG11" s="695"/>
      <c r="AH11" s="695"/>
      <c r="AI11" s="695"/>
      <c r="AJ11" s="695"/>
      <c r="AK11" s="210" t="s">
        <v>65</v>
      </c>
      <c r="AL11" s="696"/>
      <c r="AM11" s="696"/>
      <c r="AN11" s="696"/>
      <c r="AO11" s="210" t="s">
        <v>66</v>
      </c>
      <c r="AP11" s="697" t="s">
        <v>3</v>
      </c>
      <c r="AQ11" s="697"/>
      <c r="AR11" s="698" t="s">
        <v>63</v>
      </c>
      <c r="AS11" s="698"/>
      <c r="AT11" s="210" t="s">
        <v>65</v>
      </c>
      <c r="AU11" s="696"/>
      <c r="AV11" s="696"/>
      <c r="AW11" s="696"/>
      <c r="AX11" s="210" t="s">
        <v>66</v>
      </c>
      <c r="AY11" s="699" t="s">
        <v>3</v>
      </c>
      <c r="AZ11" s="699"/>
      <c r="BA11" s="211"/>
    </row>
    <row r="12" spans="2:55" ht="18.600000000000001" customHeight="1" x14ac:dyDescent="0.15">
      <c r="B12" s="673"/>
      <c r="C12" s="674"/>
      <c r="D12" s="674"/>
      <c r="E12" s="674"/>
      <c r="F12" s="675"/>
      <c r="G12" s="688" t="s">
        <v>67</v>
      </c>
      <c r="H12" s="689"/>
      <c r="I12" s="689"/>
      <c r="J12" s="689"/>
      <c r="K12" s="689"/>
      <c r="L12" s="689"/>
      <c r="M12" s="197"/>
      <c r="N12" s="212"/>
      <c r="O12" s="681" t="s">
        <v>12</v>
      </c>
      <c r="P12" s="681"/>
      <c r="Q12" s="709" t="s">
        <v>68</v>
      </c>
      <c r="R12" s="709"/>
      <c r="S12" s="709"/>
      <c r="T12" s="709"/>
      <c r="U12" s="709"/>
      <c r="V12" s="709"/>
      <c r="W12" s="710" t="s">
        <v>12</v>
      </c>
      <c r="X12" s="710"/>
      <c r="Y12" s="682" t="s">
        <v>69</v>
      </c>
      <c r="Z12" s="682"/>
      <c r="AA12" s="682"/>
      <c r="AB12" s="682"/>
      <c r="AC12" s="682"/>
      <c r="AD12" s="682"/>
      <c r="AE12" s="682"/>
      <c r="AF12" s="682"/>
      <c r="AG12" s="682"/>
      <c r="AH12" s="657" t="s">
        <v>59</v>
      </c>
      <c r="AI12" s="657"/>
      <c r="AJ12" s="681" t="s">
        <v>12</v>
      </c>
      <c r="AK12" s="681"/>
      <c r="AL12" s="682" t="s">
        <v>48</v>
      </c>
      <c r="AM12" s="682"/>
      <c r="AN12" s="682"/>
      <c r="AO12" s="682"/>
      <c r="AP12" s="682"/>
      <c r="AQ12" s="682"/>
      <c r="AR12" s="213" t="s">
        <v>65</v>
      </c>
      <c r="AS12" s="708"/>
      <c r="AT12" s="708"/>
      <c r="AU12" s="708"/>
      <c r="AV12" s="708"/>
      <c r="AW12" s="708"/>
      <c r="AX12" s="682" t="s">
        <v>3</v>
      </c>
      <c r="AY12" s="682"/>
      <c r="AZ12" s="213" t="s">
        <v>66</v>
      </c>
      <c r="BA12" s="214"/>
    </row>
    <row r="13" spans="2:55" ht="18.600000000000001" customHeight="1" x14ac:dyDescent="0.15">
      <c r="B13" s="676"/>
      <c r="C13" s="677"/>
      <c r="D13" s="677"/>
      <c r="E13" s="677"/>
      <c r="F13" s="678"/>
      <c r="G13" s="684" t="s">
        <v>70</v>
      </c>
      <c r="H13" s="685"/>
      <c r="I13" s="685"/>
      <c r="J13" s="685"/>
      <c r="K13" s="685"/>
      <c r="L13" s="685"/>
      <c r="M13" s="215"/>
      <c r="N13" s="216"/>
      <c r="O13" s="686"/>
      <c r="P13" s="686"/>
      <c r="Q13" s="686"/>
      <c r="R13" s="686"/>
      <c r="S13" s="686"/>
      <c r="T13" s="687" t="s">
        <v>3</v>
      </c>
      <c r="U13" s="687"/>
      <c r="V13" s="217"/>
      <c r="W13" s="217"/>
      <c r="X13" s="217"/>
      <c r="Y13" s="217"/>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9"/>
      <c r="AW13" s="219"/>
      <c r="AX13" s="219"/>
      <c r="AY13" s="219"/>
      <c r="AZ13" s="220"/>
      <c r="BA13" s="221"/>
    </row>
    <row r="14" spans="2:55" ht="12" customHeight="1" x14ac:dyDescent="0.15">
      <c r="B14" s="222"/>
      <c r="C14" s="223"/>
      <c r="D14" s="223"/>
      <c r="E14" s="223"/>
      <c r="F14" s="223"/>
      <c r="G14" s="223"/>
      <c r="H14" s="223"/>
      <c r="I14" s="223"/>
      <c r="J14" s="223"/>
      <c r="K14" s="223"/>
      <c r="L14" s="223"/>
      <c r="M14" s="224"/>
      <c r="N14" s="225"/>
      <c r="O14" s="226"/>
      <c r="P14" s="226"/>
      <c r="Q14" s="226"/>
      <c r="R14" s="226"/>
      <c r="S14" s="226"/>
      <c r="T14" s="226"/>
      <c r="U14" s="226"/>
      <c r="V14" s="226"/>
      <c r="W14" s="226"/>
      <c r="X14" s="226"/>
      <c r="Y14" s="226"/>
      <c r="Z14" s="226"/>
      <c r="AA14" s="227"/>
      <c r="AB14" s="222"/>
      <c r="AC14" s="223"/>
      <c r="AD14" s="223"/>
      <c r="AE14" s="223"/>
      <c r="AF14" s="223"/>
      <c r="AG14" s="223"/>
      <c r="AH14" s="223"/>
      <c r="AI14" s="223"/>
      <c r="AJ14" s="223"/>
      <c r="AK14" s="223"/>
      <c r="AL14" s="223"/>
      <c r="AM14" s="224"/>
      <c r="AN14" s="225"/>
      <c r="AO14" s="226"/>
      <c r="AP14" s="226"/>
      <c r="AQ14" s="226"/>
      <c r="AR14" s="226"/>
      <c r="AS14" s="226"/>
      <c r="AT14" s="226"/>
      <c r="AU14" s="226"/>
      <c r="AV14" s="226"/>
      <c r="AW14" s="226"/>
      <c r="AX14" s="226"/>
      <c r="AY14" s="226"/>
      <c r="AZ14" s="226"/>
      <c r="BA14" s="227"/>
    </row>
    <row r="15" spans="2:55" ht="18.600000000000001" customHeight="1" x14ac:dyDescent="0.15">
      <c r="B15" s="667"/>
      <c r="C15" s="668"/>
      <c r="D15" s="668"/>
      <c r="E15" s="668"/>
      <c r="F15" s="668"/>
      <c r="G15" s="668"/>
      <c r="H15" s="668"/>
      <c r="I15" s="668"/>
      <c r="J15" s="668"/>
      <c r="K15" s="668"/>
      <c r="L15" s="668"/>
      <c r="M15" s="668"/>
      <c r="N15" s="668"/>
      <c r="O15" s="668"/>
      <c r="P15" s="668"/>
      <c r="Q15" s="668"/>
      <c r="R15" s="669" t="s">
        <v>71</v>
      </c>
      <c r="S15" s="669"/>
      <c r="T15" s="669"/>
      <c r="U15" s="669"/>
      <c r="V15" s="669"/>
      <c r="W15" s="669"/>
      <c r="X15" s="669"/>
      <c r="Y15" s="669"/>
      <c r="Z15" s="669"/>
      <c r="AA15" s="669"/>
      <c r="AB15" s="669"/>
      <c r="AC15" s="669"/>
      <c r="AD15" s="669"/>
      <c r="AE15" s="669"/>
      <c r="AF15" s="669"/>
      <c r="AG15" s="669"/>
      <c r="AH15" s="669"/>
      <c r="AI15" s="669"/>
      <c r="AJ15" s="669"/>
      <c r="AK15" s="669"/>
      <c r="AL15" s="668"/>
      <c r="AM15" s="668"/>
      <c r="AN15" s="668"/>
      <c r="AO15" s="668"/>
      <c r="AP15" s="668"/>
      <c r="AQ15" s="668"/>
      <c r="AR15" s="668"/>
      <c r="AS15" s="668"/>
      <c r="AT15" s="668"/>
      <c r="AU15" s="668"/>
      <c r="AV15" s="668"/>
      <c r="AW15" s="668"/>
      <c r="AX15" s="668"/>
      <c r="AY15" s="668"/>
      <c r="AZ15" s="668"/>
      <c r="BA15" s="683"/>
    </row>
    <row r="16" spans="2:55" ht="19.5" customHeight="1" x14ac:dyDescent="0.15">
      <c r="B16" s="626"/>
      <c r="C16" s="627"/>
      <c r="D16" s="627"/>
      <c r="E16" s="627"/>
      <c r="F16" s="627"/>
      <c r="G16" s="627"/>
      <c r="H16" s="627"/>
      <c r="I16" s="627"/>
      <c r="J16" s="628" t="s">
        <v>72</v>
      </c>
      <c r="K16" s="628"/>
      <c r="L16" s="628"/>
      <c r="M16" s="628"/>
      <c r="N16" s="628"/>
      <c r="O16" s="628"/>
      <c r="P16" s="628"/>
      <c r="Q16" s="628"/>
      <c r="R16" s="628"/>
      <c r="S16" s="628"/>
      <c r="T16" s="627"/>
      <c r="U16" s="627"/>
      <c r="V16" s="627"/>
      <c r="W16" s="627"/>
      <c r="X16" s="627"/>
      <c r="Y16" s="627"/>
      <c r="Z16" s="627"/>
      <c r="AA16" s="629"/>
      <c r="AB16" s="630"/>
      <c r="AC16" s="627"/>
      <c r="AD16" s="627"/>
      <c r="AE16" s="627"/>
      <c r="AF16" s="627"/>
      <c r="AG16" s="627"/>
      <c r="AH16" s="627"/>
      <c r="AI16" s="627"/>
      <c r="AJ16" s="628" t="s">
        <v>73</v>
      </c>
      <c r="AK16" s="628"/>
      <c r="AL16" s="628"/>
      <c r="AM16" s="628"/>
      <c r="AN16" s="628"/>
      <c r="AO16" s="628"/>
      <c r="AP16" s="628"/>
      <c r="AQ16" s="628"/>
      <c r="AR16" s="628"/>
      <c r="AS16" s="628"/>
      <c r="AT16" s="627"/>
      <c r="AU16" s="627"/>
      <c r="AV16" s="627"/>
      <c r="AW16" s="627"/>
      <c r="AX16" s="627"/>
      <c r="AY16" s="627"/>
      <c r="AZ16" s="627"/>
      <c r="BA16" s="631"/>
    </row>
    <row r="17" spans="2:55" ht="17.45" customHeight="1" x14ac:dyDescent="0.15">
      <c r="B17" s="196"/>
      <c r="C17" s="653" t="s">
        <v>128</v>
      </c>
      <c r="D17" s="653"/>
      <c r="E17" s="653"/>
      <c r="F17" s="653"/>
      <c r="G17" s="653"/>
      <c r="H17" s="653"/>
      <c r="I17" s="653"/>
      <c r="J17" s="653"/>
      <c r="K17" s="228"/>
      <c r="L17" s="654" t="s">
        <v>74</v>
      </c>
      <c r="M17" s="655"/>
      <c r="N17" s="655"/>
      <c r="O17" s="656"/>
      <c r="P17" s="656"/>
      <c r="Q17" s="656"/>
      <c r="R17" s="656"/>
      <c r="S17" s="656"/>
      <c r="T17" s="656"/>
      <c r="U17" s="656"/>
      <c r="V17" s="656"/>
      <c r="W17" s="656"/>
      <c r="X17" s="656"/>
      <c r="Y17" s="657" t="s">
        <v>24</v>
      </c>
      <c r="Z17" s="657"/>
      <c r="AA17" s="658"/>
      <c r="AB17" s="659"/>
      <c r="AC17" s="661" t="s">
        <v>28</v>
      </c>
      <c r="AD17" s="661"/>
      <c r="AE17" s="661"/>
      <c r="AF17" s="661"/>
      <c r="AG17" s="661"/>
      <c r="AH17" s="661"/>
      <c r="AI17" s="661"/>
      <c r="AJ17" s="661"/>
      <c r="AK17" s="608"/>
      <c r="AL17" s="610" t="s">
        <v>75</v>
      </c>
      <c r="AM17" s="611"/>
      <c r="AN17" s="616"/>
      <c r="AO17" s="616"/>
      <c r="AP17" s="616"/>
      <c r="AQ17" s="616"/>
      <c r="AR17" s="616"/>
      <c r="AS17" s="616"/>
      <c r="AT17" s="616"/>
      <c r="AU17" s="616"/>
      <c r="AV17" s="616"/>
      <c r="AW17" s="616"/>
      <c r="AX17" s="616"/>
      <c r="AY17" s="611" t="s">
        <v>24</v>
      </c>
      <c r="AZ17" s="611"/>
      <c r="BA17" s="632"/>
    </row>
    <row r="18" spans="2:55" ht="8.4499999999999993" customHeight="1" x14ac:dyDescent="0.15">
      <c r="B18" s="229"/>
      <c r="C18" s="635" t="s">
        <v>76</v>
      </c>
      <c r="D18" s="635"/>
      <c r="E18" s="635"/>
      <c r="F18" s="635"/>
      <c r="G18" s="635"/>
      <c r="H18" s="635"/>
      <c r="I18" s="635"/>
      <c r="J18" s="635"/>
      <c r="K18" s="230"/>
      <c r="L18" s="637" t="s">
        <v>77</v>
      </c>
      <c r="M18" s="638"/>
      <c r="N18" s="638"/>
      <c r="O18" s="641">
        <f>AN17-O17</f>
        <v>0</v>
      </c>
      <c r="P18" s="641"/>
      <c r="Q18" s="641"/>
      <c r="R18" s="641"/>
      <c r="S18" s="641"/>
      <c r="T18" s="641"/>
      <c r="U18" s="641"/>
      <c r="V18" s="641"/>
      <c r="W18" s="641"/>
      <c r="X18" s="641"/>
      <c r="Y18" s="611" t="s">
        <v>24</v>
      </c>
      <c r="Z18" s="611"/>
      <c r="AA18" s="643"/>
      <c r="AB18" s="660"/>
      <c r="AC18" s="662"/>
      <c r="AD18" s="662"/>
      <c r="AE18" s="662"/>
      <c r="AF18" s="662"/>
      <c r="AG18" s="662"/>
      <c r="AH18" s="662"/>
      <c r="AI18" s="662"/>
      <c r="AJ18" s="662"/>
      <c r="AK18" s="609"/>
      <c r="AL18" s="612"/>
      <c r="AM18" s="613"/>
      <c r="AN18" s="617"/>
      <c r="AO18" s="617"/>
      <c r="AP18" s="617"/>
      <c r="AQ18" s="617"/>
      <c r="AR18" s="617"/>
      <c r="AS18" s="617"/>
      <c r="AT18" s="617"/>
      <c r="AU18" s="617"/>
      <c r="AV18" s="617"/>
      <c r="AW18" s="617"/>
      <c r="AX18" s="617"/>
      <c r="AY18" s="613"/>
      <c r="AZ18" s="613"/>
      <c r="BA18" s="633"/>
    </row>
    <row r="19" spans="2:55" ht="9.6" customHeight="1" x14ac:dyDescent="0.15">
      <c r="B19" s="231"/>
      <c r="C19" s="636"/>
      <c r="D19" s="636"/>
      <c r="E19" s="636"/>
      <c r="F19" s="636"/>
      <c r="G19" s="636"/>
      <c r="H19" s="636"/>
      <c r="I19" s="636"/>
      <c r="J19" s="636"/>
      <c r="K19" s="232"/>
      <c r="L19" s="639"/>
      <c r="M19" s="640"/>
      <c r="N19" s="640"/>
      <c r="O19" s="642"/>
      <c r="P19" s="642"/>
      <c r="Q19" s="642"/>
      <c r="R19" s="642"/>
      <c r="S19" s="642"/>
      <c r="T19" s="642"/>
      <c r="U19" s="642"/>
      <c r="V19" s="642"/>
      <c r="W19" s="642"/>
      <c r="X19" s="642"/>
      <c r="Y19" s="644"/>
      <c r="Z19" s="644"/>
      <c r="AA19" s="645"/>
      <c r="AB19" s="646" t="s">
        <v>29</v>
      </c>
      <c r="AC19" s="647"/>
      <c r="AD19" s="647"/>
      <c r="AE19" s="647"/>
      <c r="AF19" s="647"/>
      <c r="AG19" s="647"/>
      <c r="AH19" s="647"/>
      <c r="AI19" s="647"/>
      <c r="AJ19" s="647"/>
      <c r="AK19" s="648"/>
      <c r="AL19" s="612"/>
      <c r="AM19" s="613"/>
      <c r="AN19" s="617"/>
      <c r="AO19" s="617"/>
      <c r="AP19" s="617"/>
      <c r="AQ19" s="617"/>
      <c r="AR19" s="617"/>
      <c r="AS19" s="617"/>
      <c r="AT19" s="617"/>
      <c r="AU19" s="617"/>
      <c r="AV19" s="617"/>
      <c r="AW19" s="617"/>
      <c r="AX19" s="617"/>
      <c r="AY19" s="613"/>
      <c r="AZ19" s="613"/>
      <c r="BA19" s="633"/>
    </row>
    <row r="20" spans="2:55" ht="17.45" customHeight="1" x14ac:dyDescent="0.15">
      <c r="B20" s="233"/>
      <c r="C20" s="652" t="s">
        <v>78</v>
      </c>
      <c r="D20" s="652"/>
      <c r="E20" s="652"/>
      <c r="F20" s="652"/>
      <c r="G20" s="652"/>
      <c r="H20" s="652"/>
      <c r="I20" s="652"/>
      <c r="J20" s="652"/>
      <c r="K20" s="234"/>
      <c r="L20" s="663"/>
      <c r="M20" s="664"/>
      <c r="N20" s="664"/>
      <c r="O20" s="665" t="str">
        <f>IF(AN17="","",SUM(O17:X19))</f>
        <v/>
      </c>
      <c r="P20" s="665"/>
      <c r="Q20" s="665"/>
      <c r="R20" s="665"/>
      <c r="S20" s="665"/>
      <c r="T20" s="665"/>
      <c r="U20" s="665"/>
      <c r="V20" s="665"/>
      <c r="W20" s="665"/>
      <c r="X20" s="665"/>
      <c r="Y20" s="652" t="s">
        <v>24</v>
      </c>
      <c r="Z20" s="652"/>
      <c r="AA20" s="666"/>
      <c r="AB20" s="649"/>
      <c r="AC20" s="650"/>
      <c r="AD20" s="650"/>
      <c r="AE20" s="650"/>
      <c r="AF20" s="650"/>
      <c r="AG20" s="650"/>
      <c r="AH20" s="650"/>
      <c r="AI20" s="650"/>
      <c r="AJ20" s="650"/>
      <c r="AK20" s="651"/>
      <c r="AL20" s="614"/>
      <c r="AM20" s="615"/>
      <c r="AN20" s="618"/>
      <c r="AO20" s="618"/>
      <c r="AP20" s="618"/>
      <c r="AQ20" s="618"/>
      <c r="AR20" s="618"/>
      <c r="AS20" s="618"/>
      <c r="AT20" s="618"/>
      <c r="AU20" s="618"/>
      <c r="AV20" s="618"/>
      <c r="AW20" s="618"/>
      <c r="AX20" s="618"/>
      <c r="AY20" s="615"/>
      <c r="AZ20" s="615"/>
      <c r="BA20" s="634"/>
    </row>
    <row r="21" spans="2:55" ht="27" customHeight="1" x14ac:dyDescent="0.15">
      <c r="B21" s="235"/>
      <c r="C21" s="236"/>
      <c r="D21" s="236"/>
      <c r="E21" s="236"/>
      <c r="F21" s="236"/>
      <c r="G21" s="236"/>
      <c r="H21" s="236"/>
      <c r="I21" s="236"/>
      <c r="J21" s="236"/>
      <c r="K21" s="237"/>
      <c r="L21" s="238"/>
      <c r="M21" s="238"/>
      <c r="N21" s="238"/>
      <c r="O21" s="239"/>
      <c r="P21" s="239"/>
      <c r="Q21" s="239"/>
      <c r="R21" s="239"/>
      <c r="S21" s="239"/>
      <c r="T21" s="239"/>
      <c r="U21" s="239"/>
      <c r="V21" s="239"/>
      <c r="W21" s="239"/>
      <c r="X21" s="239"/>
      <c r="Y21" s="236"/>
      <c r="Z21" s="236"/>
      <c r="AA21" s="240"/>
      <c r="AB21" s="241"/>
      <c r="AC21" s="603" t="s">
        <v>127</v>
      </c>
      <c r="AD21" s="604"/>
      <c r="AE21" s="604"/>
      <c r="AF21" s="604"/>
      <c r="AG21" s="604"/>
      <c r="AH21" s="604"/>
      <c r="AI21" s="604"/>
      <c r="AJ21" s="604"/>
      <c r="AK21" s="242"/>
      <c r="AL21" s="605"/>
      <c r="AM21" s="606"/>
      <c r="AN21" s="607"/>
      <c r="AO21" s="607"/>
      <c r="AP21" s="607"/>
      <c r="AQ21" s="607"/>
      <c r="AR21" s="607"/>
      <c r="AS21" s="607"/>
      <c r="AT21" s="607"/>
      <c r="AU21" s="607"/>
      <c r="AV21" s="607"/>
      <c r="AW21" s="607"/>
      <c r="AX21" s="607"/>
      <c r="AY21" s="606" t="s">
        <v>24</v>
      </c>
      <c r="AZ21" s="606"/>
      <c r="BA21" s="625"/>
    </row>
    <row r="22" spans="2:55" ht="12.6" customHeight="1" x14ac:dyDescent="0.15">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row>
    <row r="23" spans="2:55" ht="18.600000000000001" customHeight="1" x14ac:dyDescent="0.15">
      <c r="B23" s="591"/>
      <c r="C23" s="592"/>
      <c r="D23" s="592"/>
      <c r="E23" s="592"/>
      <c r="F23" s="592"/>
      <c r="G23" s="592"/>
      <c r="H23" s="592"/>
      <c r="I23" s="592"/>
      <c r="J23" s="592"/>
      <c r="K23" s="592"/>
      <c r="L23" s="592"/>
      <c r="M23" s="592"/>
      <c r="N23" s="592"/>
      <c r="O23" s="592"/>
      <c r="P23" s="592"/>
      <c r="Q23" s="592"/>
      <c r="R23" s="593" t="s">
        <v>137</v>
      </c>
      <c r="S23" s="593"/>
      <c r="T23" s="593"/>
      <c r="U23" s="593"/>
      <c r="V23" s="593"/>
      <c r="W23" s="593"/>
      <c r="X23" s="593"/>
      <c r="Y23" s="593"/>
      <c r="Z23" s="593"/>
      <c r="AA23" s="593"/>
      <c r="AB23" s="593"/>
      <c r="AC23" s="593"/>
      <c r="AD23" s="593"/>
      <c r="AE23" s="593"/>
      <c r="AF23" s="593"/>
      <c r="AG23" s="593"/>
      <c r="AH23" s="593"/>
      <c r="AI23" s="593"/>
      <c r="AJ23" s="593"/>
      <c r="AK23" s="593"/>
      <c r="AL23" s="592"/>
      <c r="AM23" s="592"/>
      <c r="AN23" s="592"/>
      <c r="AO23" s="592"/>
      <c r="AP23" s="592"/>
      <c r="AQ23" s="592"/>
      <c r="AR23" s="592"/>
      <c r="AS23" s="592"/>
      <c r="AT23" s="592"/>
      <c r="AU23" s="592"/>
      <c r="AV23" s="592"/>
      <c r="AW23" s="592"/>
      <c r="AX23" s="592"/>
      <c r="AY23" s="592"/>
      <c r="AZ23" s="592"/>
      <c r="BA23" s="594"/>
      <c r="BB23" s="243"/>
      <c r="BC23" s="243"/>
    </row>
    <row r="24" spans="2:55" ht="9.9499999999999993" customHeight="1" x14ac:dyDescent="0.15">
      <c r="B24" s="244"/>
      <c r="C24" s="236"/>
      <c r="D24" s="236"/>
      <c r="E24" s="236"/>
      <c r="F24" s="236"/>
      <c r="G24" s="236"/>
      <c r="H24" s="237"/>
      <c r="I24" s="237"/>
      <c r="J24" s="237"/>
      <c r="K24" s="237"/>
      <c r="L24" s="237"/>
      <c r="M24" s="237"/>
      <c r="N24" s="237"/>
      <c r="O24" s="237"/>
      <c r="P24" s="237"/>
      <c r="Q24" s="237"/>
      <c r="R24" s="237"/>
      <c r="S24" s="237"/>
      <c r="T24" s="237"/>
      <c r="U24" s="237"/>
      <c r="V24" s="237"/>
      <c r="W24" s="237"/>
      <c r="X24" s="237"/>
      <c r="Y24" s="237"/>
      <c r="Z24" s="237"/>
      <c r="AA24" s="237"/>
      <c r="AB24" s="245"/>
      <c r="AC24" s="245"/>
      <c r="AD24" s="245"/>
      <c r="AE24" s="245"/>
      <c r="AF24" s="245"/>
      <c r="AG24" s="245"/>
      <c r="AH24" s="245"/>
      <c r="AI24" s="245"/>
      <c r="AJ24" s="245"/>
      <c r="AK24" s="237"/>
      <c r="AL24" s="237"/>
      <c r="AM24" s="237"/>
      <c r="AN24" s="237"/>
      <c r="AO24" s="237"/>
      <c r="AP24" s="237"/>
      <c r="AQ24" s="237"/>
      <c r="AR24" s="237"/>
      <c r="AS24" s="237"/>
      <c r="AT24" s="237"/>
      <c r="AU24" s="237"/>
      <c r="AV24" s="236"/>
      <c r="AW24" s="236"/>
      <c r="AX24" s="236"/>
      <c r="AY24" s="236"/>
      <c r="AZ24" s="236"/>
      <c r="BA24" s="240"/>
      <c r="BB24" s="243"/>
      <c r="BC24" s="243"/>
    </row>
    <row r="25" spans="2:55" ht="17.45" customHeight="1" x14ac:dyDescent="0.15">
      <c r="B25" s="246"/>
      <c r="C25" s="595" t="s">
        <v>80</v>
      </c>
      <c r="D25" s="595"/>
      <c r="E25" s="595"/>
      <c r="F25" s="595"/>
      <c r="G25" s="595"/>
      <c r="H25" s="595"/>
      <c r="I25" s="95" t="s">
        <v>28</v>
      </c>
      <c r="J25" s="11"/>
      <c r="K25" s="11"/>
      <c r="L25" s="95"/>
      <c r="M25" s="95"/>
      <c r="N25" s="95"/>
      <c r="O25" s="95"/>
      <c r="P25" s="14" t="s">
        <v>201</v>
      </c>
      <c r="Q25" s="11"/>
      <c r="R25" s="619">
        <f>AN17</f>
        <v>0</v>
      </c>
      <c r="S25" s="620"/>
      <c r="T25" s="620"/>
      <c r="U25" s="620"/>
      <c r="V25" s="620"/>
      <c r="W25" s="620"/>
      <c r="X25" s="620"/>
      <c r="Y25" s="621"/>
      <c r="Z25" s="11"/>
      <c r="AA25" s="54"/>
      <c r="AB25" s="54" t="s">
        <v>24</v>
      </c>
      <c r="AC25" s="54"/>
      <c r="AD25" s="54"/>
      <c r="AE25" s="55"/>
      <c r="AF25" s="55"/>
      <c r="AG25" s="55"/>
      <c r="AH25" s="56"/>
      <c r="AI25" s="56"/>
      <c r="AJ25" s="57"/>
      <c r="AK25" s="57"/>
      <c r="AL25" s="248"/>
      <c r="AM25" s="581" t="s">
        <v>53</v>
      </c>
      <c r="AN25" s="581"/>
      <c r="AO25" s="581" t="s">
        <v>81</v>
      </c>
      <c r="AP25" s="596"/>
      <c r="AQ25" s="597">
        <f>IF(R25="","",ROUNDDOWN(R25,0))</f>
        <v>0</v>
      </c>
      <c r="AR25" s="598"/>
      <c r="AS25" s="598"/>
      <c r="AT25" s="598"/>
      <c r="AU25" s="598"/>
      <c r="AV25" s="598"/>
      <c r="AW25" s="598"/>
      <c r="AX25" s="599"/>
      <c r="AY25" s="581" t="s">
        <v>24</v>
      </c>
      <c r="AZ25" s="581"/>
      <c r="BA25" s="249"/>
      <c r="BB25" s="243"/>
      <c r="BC25" s="243"/>
    </row>
    <row r="26" spans="2:55" ht="9" customHeight="1" x14ac:dyDescent="0.15">
      <c r="B26" s="250"/>
      <c r="C26" s="13"/>
      <c r="D26" s="14"/>
      <c r="E26" s="14"/>
      <c r="F26" s="14"/>
      <c r="G26" s="14"/>
      <c r="H26" s="14"/>
      <c r="I26" s="54"/>
      <c r="J26" s="14"/>
      <c r="K26" s="14"/>
      <c r="L26" s="11"/>
      <c r="M26" s="54"/>
      <c r="N26" s="54"/>
      <c r="O26" s="54"/>
      <c r="P26" s="54"/>
      <c r="Q26" s="54"/>
      <c r="R26" s="54"/>
      <c r="S26" s="50"/>
      <c r="T26" s="50"/>
      <c r="U26" s="50"/>
      <c r="V26" s="50"/>
      <c r="W26" s="50"/>
      <c r="X26" s="50"/>
      <c r="Y26" s="50"/>
      <c r="Z26" s="50"/>
      <c r="AA26" s="60"/>
      <c r="AB26" s="60"/>
      <c r="AC26" s="60"/>
      <c r="AD26" s="60"/>
      <c r="AE26" s="60"/>
      <c r="AF26" s="60"/>
      <c r="AG26" s="60"/>
      <c r="AH26" s="61"/>
      <c r="AI26" s="61"/>
      <c r="AJ26" s="60"/>
      <c r="AK26" s="50"/>
      <c r="AL26" s="243"/>
      <c r="AM26" s="243"/>
      <c r="AN26" s="243"/>
      <c r="AO26" s="243"/>
      <c r="AP26" s="243"/>
      <c r="AQ26" s="243"/>
      <c r="AR26" s="243"/>
      <c r="AS26" s="243"/>
      <c r="AT26" s="243"/>
      <c r="AU26" s="243"/>
      <c r="AV26" s="189"/>
      <c r="AW26" s="189"/>
      <c r="AX26" s="189"/>
      <c r="AY26" s="189"/>
      <c r="AZ26" s="189"/>
      <c r="BA26" s="249"/>
      <c r="BB26" s="243"/>
      <c r="BC26" s="243"/>
    </row>
    <row r="27" spans="2:55" ht="17.45" customHeight="1" x14ac:dyDescent="0.15">
      <c r="B27" s="246"/>
      <c r="C27" s="595" t="s">
        <v>82</v>
      </c>
      <c r="D27" s="595"/>
      <c r="E27" s="595"/>
      <c r="F27" s="595"/>
      <c r="G27" s="595"/>
      <c r="H27" s="595"/>
      <c r="I27" s="95" t="s">
        <v>83</v>
      </c>
      <c r="J27" s="95"/>
      <c r="K27" s="11"/>
      <c r="L27" s="95"/>
      <c r="M27" s="95"/>
      <c r="N27" s="95"/>
      <c r="O27" s="95"/>
      <c r="P27" s="11"/>
      <c r="Q27" s="11"/>
      <c r="R27" s="622"/>
      <c r="S27" s="623"/>
      <c r="T27" s="623"/>
      <c r="U27" s="623"/>
      <c r="V27" s="623"/>
      <c r="W27" s="623"/>
      <c r="X27" s="623"/>
      <c r="Y27" s="624"/>
      <c r="Z27" s="11"/>
      <c r="AA27" s="11"/>
      <c r="AB27" s="54" t="s">
        <v>3</v>
      </c>
      <c r="AC27" s="54"/>
      <c r="AE27" s="54" t="s">
        <v>32</v>
      </c>
      <c r="AF27" s="54"/>
      <c r="AG27" s="11"/>
      <c r="AI27" s="54" t="s">
        <v>84</v>
      </c>
      <c r="AJ27" s="57"/>
      <c r="AK27" s="57"/>
      <c r="AL27" s="248"/>
      <c r="AM27" s="581" t="s">
        <v>53</v>
      </c>
      <c r="AN27" s="581"/>
      <c r="AO27" s="581" t="s">
        <v>44</v>
      </c>
      <c r="AP27" s="596"/>
      <c r="AQ27" s="598" t="str">
        <f>IF(R27="","",ROUNDDOWN(R27*12000,0))</f>
        <v/>
      </c>
      <c r="AR27" s="598"/>
      <c r="AS27" s="598"/>
      <c r="AT27" s="598"/>
      <c r="AU27" s="598"/>
      <c r="AV27" s="598"/>
      <c r="AW27" s="598"/>
      <c r="AX27" s="599"/>
      <c r="AY27" s="581" t="s">
        <v>24</v>
      </c>
      <c r="AZ27" s="581"/>
      <c r="BA27" s="249"/>
      <c r="BB27" s="243"/>
      <c r="BC27" s="243"/>
    </row>
    <row r="28" spans="2:55" ht="9" customHeight="1" x14ac:dyDescent="0.15">
      <c r="B28" s="250"/>
      <c r="C28" s="13"/>
      <c r="D28" s="13"/>
      <c r="E28" s="13"/>
      <c r="F28" s="13"/>
      <c r="G28" s="13"/>
      <c r="H28" s="50"/>
      <c r="I28" s="50"/>
      <c r="J28" s="50"/>
      <c r="K28" s="50"/>
      <c r="L28" s="50"/>
      <c r="M28" s="50"/>
      <c r="N28" s="50"/>
      <c r="O28" s="50"/>
      <c r="P28" s="50"/>
      <c r="Q28" s="50"/>
      <c r="R28" s="50"/>
      <c r="S28" s="50"/>
      <c r="T28" s="50"/>
      <c r="U28" s="50"/>
      <c r="V28" s="50"/>
      <c r="W28" s="50"/>
      <c r="X28" s="50"/>
      <c r="Y28" s="50"/>
      <c r="Z28" s="50"/>
      <c r="AA28" s="50"/>
      <c r="AB28" s="60"/>
      <c r="AC28" s="60"/>
      <c r="AD28" s="60"/>
      <c r="AE28" s="60"/>
      <c r="AF28" s="60"/>
      <c r="AG28" s="60"/>
      <c r="AH28" s="60"/>
      <c r="AI28" s="60"/>
      <c r="AJ28" s="60"/>
      <c r="AK28" s="50"/>
      <c r="AL28" s="243"/>
      <c r="AM28" s="243"/>
      <c r="AN28" s="243"/>
      <c r="AO28" s="243"/>
      <c r="AP28" s="243"/>
      <c r="AQ28" s="243"/>
      <c r="AR28" s="243"/>
      <c r="AS28" s="243"/>
      <c r="AT28" s="243"/>
      <c r="AU28" s="243"/>
      <c r="AV28" s="189"/>
      <c r="AW28" s="189"/>
      <c r="AX28" s="189"/>
      <c r="AY28" s="189"/>
      <c r="AZ28" s="189"/>
      <c r="BA28" s="249"/>
      <c r="BB28" s="243"/>
      <c r="BC28" s="243"/>
    </row>
    <row r="29" spans="2:55" ht="17.45" customHeight="1" x14ac:dyDescent="0.15">
      <c r="B29" s="250"/>
      <c r="C29" s="251"/>
      <c r="D29" s="581"/>
      <c r="E29" s="581"/>
      <c r="F29" s="581"/>
      <c r="G29" s="581"/>
      <c r="H29" s="581"/>
      <c r="I29" s="581"/>
      <c r="J29" s="581"/>
      <c r="K29" s="581"/>
      <c r="L29" s="582" t="s">
        <v>85</v>
      </c>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1" t="s">
        <v>53</v>
      </c>
      <c r="AN29" s="581"/>
      <c r="AO29" s="583" t="s">
        <v>86</v>
      </c>
      <c r="AP29" s="583"/>
      <c r="AQ29" s="600" t="str">
        <f>IF(AN17="","",ROUNDDOWN(MIN(AN17,AQ27),))</f>
        <v/>
      </c>
      <c r="AR29" s="601"/>
      <c r="AS29" s="601"/>
      <c r="AT29" s="601"/>
      <c r="AU29" s="601"/>
      <c r="AV29" s="601"/>
      <c r="AW29" s="601"/>
      <c r="AX29" s="602"/>
      <c r="AY29" s="581" t="s">
        <v>87</v>
      </c>
      <c r="AZ29" s="581"/>
      <c r="BA29" s="249"/>
    </row>
    <row r="30" spans="2:55" ht="9" customHeight="1" x14ac:dyDescent="0.15">
      <c r="B30" s="250"/>
      <c r="C30" s="251"/>
      <c r="D30" s="252"/>
      <c r="E30" s="252"/>
      <c r="F30" s="252"/>
      <c r="G30" s="252"/>
      <c r="H30" s="252"/>
      <c r="I30" s="252"/>
      <c r="J30" s="252"/>
      <c r="K30" s="252"/>
      <c r="AM30" s="252"/>
      <c r="AN30" s="252"/>
      <c r="AO30" s="253"/>
      <c r="AP30" s="253"/>
      <c r="AQ30" s="254"/>
      <c r="AR30" s="252"/>
      <c r="AS30" s="252"/>
      <c r="AT30" s="252"/>
      <c r="AU30" s="252"/>
      <c r="AV30" s="252"/>
      <c r="AW30" s="252"/>
      <c r="AX30" s="252"/>
      <c r="AY30" s="252"/>
      <c r="AZ30" s="252"/>
      <c r="BA30" s="249"/>
    </row>
    <row r="31" spans="2:55" ht="17.45" customHeight="1" x14ac:dyDescent="0.15">
      <c r="B31" s="250"/>
      <c r="C31" s="251"/>
      <c r="D31" s="252"/>
      <c r="E31" s="252"/>
      <c r="F31" s="252"/>
      <c r="G31" s="252"/>
      <c r="H31" s="252"/>
      <c r="I31" s="252"/>
      <c r="J31" s="252"/>
      <c r="K31" s="252"/>
      <c r="AB31" s="581" t="s">
        <v>86</v>
      </c>
      <c r="AC31" s="581"/>
      <c r="AD31" s="581"/>
      <c r="AF31" s="247" t="s">
        <v>32</v>
      </c>
      <c r="AG31" s="587" t="s">
        <v>88</v>
      </c>
      <c r="AH31" s="587"/>
      <c r="AI31" s="587"/>
      <c r="AJ31" s="587"/>
      <c r="AK31" s="587"/>
      <c r="AL31" s="587"/>
      <c r="AM31" s="581" t="s">
        <v>53</v>
      </c>
      <c r="AN31" s="581"/>
      <c r="AO31" s="583" t="s">
        <v>89</v>
      </c>
      <c r="AP31" s="583"/>
      <c r="AQ31" s="588" t="str">
        <f>IF(AQ29="","",ROUNDDOWN(AQ29*(2/3),0))</f>
        <v/>
      </c>
      <c r="AR31" s="589"/>
      <c r="AS31" s="589"/>
      <c r="AT31" s="589"/>
      <c r="AU31" s="589"/>
      <c r="AV31" s="589"/>
      <c r="AW31" s="589"/>
      <c r="AX31" s="590"/>
      <c r="AY31" s="581" t="s">
        <v>87</v>
      </c>
      <c r="AZ31" s="581"/>
      <c r="BA31" s="249"/>
    </row>
    <row r="32" spans="2:55" ht="9" customHeight="1" x14ac:dyDescent="0.15">
      <c r="B32" s="250"/>
      <c r="C32" s="251"/>
      <c r="D32" s="251"/>
      <c r="E32" s="251"/>
      <c r="F32" s="251"/>
      <c r="G32" s="251"/>
      <c r="AB32" s="255"/>
      <c r="AC32" s="255"/>
      <c r="AD32" s="255"/>
      <c r="AE32" s="255"/>
      <c r="AF32" s="255"/>
      <c r="AG32" s="255"/>
      <c r="AH32" s="255"/>
      <c r="AI32" s="255"/>
      <c r="AJ32" s="255"/>
      <c r="AV32" s="251"/>
      <c r="AW32" s="251"/>
      <c r="AX32" s="251"/>
      <c r="AY32" s="251"/>
      <c r="AZ32" s="251"/>
      <c r="BA32" s="249"/>
    </row>
    <row r="33" spans="2:56" ht="17.45" customHeight="1" x14ac:dyDescent="0.15">
      <c r="B33" s="250"/>
      <c r="C33" s="189"/>
      <c r="D33" s="581" t="s">
        <v>61</v>
      </c>
      <c r="E33" s="581"/>
      <c r="F33" s="581"/>
      <c r="G33" s="581"/>
      <c r="H33" s="581"/>
      <c r="I33" s="581"/>
      <c r="J33" s="581"/>
      <c r="K33" s="581"/>
      <c r="L33" s="582" t="s">
        <v>276</v>
      </c>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1" t="s">
        <v>53</v>
      </c>
      <c r="AN33" s="581"/>
      <c r="AO33" s="583" t="s">
        <v>74</v>
      </c>
      <c r="AP33" s="583"/>
      <c r="AQ33" s="584" t="str">
        <f>IF(AQ31="","",ROUNDDOWN(MIN(AQ31,144000),-3))</f>
        <v/>
      </c>
      <c r="AR33" s="585"/>
      <c r="AS33" s="585"/>
      <c r="AT33" s="585"/>
      <c r="AU33" s="585"/>
      <c r="AV33" s="585"/>
      <c r="AW33" s="585"/>
      <c r="AX33" s="586"/>
      <c r="AY33" s="581" t="s">
        <v>87</v>
      </c>
      <c r="AZ33" s="581"/>
      <c r="BA33" s="249"/>
      <c r="BB33" s="243"/>
      <c r="BC33" s="243"/>
    </row>
    <row r="34" spans="2:56" ht="15.95" customHeight="1" x14ac:dyDescent="0.15">
      <c r="B34" s="256"/>
      <c r="C34" s="257"/>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9"/>
      <c r="AE34" s="259"/>
      <c r="AF34" s="260"/>
      <c r="AG34" s="260"/>
      <c r="AH34" s="261"/>
      <c r="AI34" s="261"/>
      <c r="AJ34" s="261"/>
      <c r="AK34" s="261"/>
      <c r="AL34" s="261"/>
      <c r="AM34" s="261"/>
      <c r="AN34" s="261"/>
      <c r="AO34" s="261"/>
      <c r="AP34" s="259"/>
      <c r="AQ34" s="577" t="s">
        <v>90</v>
      </c>
      <c r="AR34" s="577"/>
      <c r="AS34" s="577"/>
      <c r="AT34" s="577"/>
      <c r="AU34" s="577"/>
      <c r="AV34" s="577"/>
      <c r="AW34" s="577"/>
      <c r="AX34" s="577"/>
      <c r="AY34" s="257"/>
      <c r="AZ34" s="257"/>
      <c r="BA34" s="262"/>
      <c r="BB34" s="243"/>
      <c r="BC34" s="243"/>
    </row>
    <row r="35" spans="2:56" ht="5.0999999999999996" customHeight="1" x14ac:dyDescent="0.15"/>
    <row r="36" spans="2:56" ht="5.0999999999999996" customHeight="1" x14ac:dyDescent="0.15"/>
    <row r="37" spans="2:56" ht="18" customHeight="1" x14ac:dyDescent="0.15">
      <c r="B37" s="575" t="s">
        <v>129</v>
      </c>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8"/>
      <c r="AM37" s="578"/>
      <c r="AN37" s="578"/>
      <c r="AO37" s="578"/>
      <c r="AP37" s="578"/>
      <c r="AQ37" s="578"/>
      <c r="AR37" s="578"/>
      <c r="AS37" s="578"/>
      <c r="AT37" s="578"/>
      <c r="AU37" s="578"/>
      <c r="AV37" s="578"/>
      <c r="AW37" s="578"/>
      <c r="AX37" s="578"/>
      <c r="AY37" s="578"/>
      <c r="AZ37" s="578"/>
      <c r="BA37" s="578"/>
      <c r="BB37" s="243"/>
      <c r="BC37" s="243"/>
    </row>
    <row r="38" spans="2:56" s="267" customFormat="1" ht="8.1" customHeight="1" x14ac:dyDescent="0.15">
      <c r="B38" s="263"/>
      <c r="C38" s="579"/>
      <c r="D38" s="579"/>
      <c r="E38" s="264"/>
      <c r="F38" s="265"/>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6"/>
    </row>
    <row r="39" spans="2:56" s="267" customFormat="1" ht="17.100000000000001" customHeight="1" x14ac:dyDescent="0.15">
      <c r="B39" s="268"/>
      <c r="C39" s="269"/>
      <c r="D39" s="269" t="s">
        <v>31</v>
      </c>
      <c r="E39" s="580" t="s">
        <v>325</v>
      </c>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2"/>
    </row>
    <row r="40" spans="2:56" s="267" customFormat="1" ht="17.100000000000001" customHeight="1" x14ac:dyDescent="0.15">
      <c r="B40" s="268"/>
      <c r="C40" s="269"/>
      <c r="D40" s="269" t="s">
        <v>17</v>
      </c>
      <c r="E40" s="575" t="s">
        <v>264</v>
      </c>
      <c r="F40" s="575"/>
      <c r="G40" s="575"/>
      <c r="H40" s="575"/>
      <c r="I40" s="575"/>
      <c r="J40" s="575"/>
      <c r="K40" s="575"/>
      <c r="L40" s="575"/>
      <c r="M40" s="575"/>
      <c r="N40" s="575"/>
      <c r="O40" s="575"/>
      <c r="P40" s="575"/>
      <c r="Q40" s="575"/>
      <c r="R40" s="575"/>
      <c r="S40" s="575"/>
      <c r="T40" s="575"/>
      <c r="U40" s="575"/>
      <c r="V40" s="575"/>
      <c r="W40" s="575"/>
      <c r="X40" s="575"/>
      <c r="Y40" s="575"/>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2"/>
      <c r="BD40" s="273"/>
    </row>
    <row r="41" spans="2:56" s="267" customFormat="1" ht="17.100000000000001" customHeight="1" x14ac:dyDescent="0.15">
      <c r="B41" s="268"/>
      <c r="C41" s="269"/>
      <c r="D41" s="269" t="s">
        <v>15</v>
      </c>
      <c r="E41" s="575" t="s">
        <v>326</v>
      </c>
      <c r="F41" s="575"/>
      <c r="G41" s="575"/>
      <c r="H41" s="575"/>
      <c r="I41" s="575"/>
      <c r="J41" s="575"/>
      <c r="K41" s="575"/>
      <c r="L41" s="575"/>
      <c r="M41" s="575"/>
      <c r="N41" s="575"/>
      <c r="O41" s="575"/>
      <c r="P41" s="575"/>
      <c r="Q41" s="575"/>
      <c r="R41" s="575"/>
      <c r="S41" s="270"/>
      <c r="T41" s="187"/>
      <c r="U41" s="338"/>
      <c r="V41" s="338"/>
      <c r="W41" s="338"/>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2"/>
    </row>
    <row r="42" spans="2:56" s="267" customFormat="1" ht="17.100000000000001" customHeight="1" x14ac:dyDescent="0.15">
      <c r="B42" s="268"/>
      <c r="C42" s="269"/>
      <c r="D42" s="269" t="s">
        <v>33</v>
      </c>
      <c r="E42" s="575" t="s">
        <v>93</v>
      </c>
      <c r="F42" s="575"/>
      <c r="G42" s="575"/>
      <c r="H42" s="575"/>
      <c r="I42" s="575"/>
      <c r="J42" s="575"/>
      <c r="K42" s="575"/>
      <c r="L42" s="575"/>
      <c r="M42" s="575"/>
      <c r="N42" s="575"/>
      <c r="O42" s="575"/>
      <c r="P42" s="575"/>
      <c r="Q42" s="575"/>
      <c r="R42" s="575"/>
      <c r="S42" s="270"/>
      <c r="U42" s="338"/>
      <c r="V42" s="338"/>
      <c r="W42" s="338"/>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2"/>
    </row>
    <row r="43" spans="2:56" s="267" customFormat="1" ht="17.100000000000001" customHeight="1" x14ac:dyDescent="0.15">
      <c r="B43" s="268"/>
      <c r="C43" s="269"/>
      <c r="D43" s="269" t="s">
        <v>4</v>
      </c>
      <c r="E43" s="575" t="s">
        <v>328</v>
      </c>
      <c r="F43" s="575"/>
      <c r="G43" s="575"/>
      <c r="H43" s="575"/>
      <c r="I43" s="575"/>
      <c r="J43" s="575"/>
      <c r="K43" s="575"/>
      <c r="L43" s="575"/>
      <c r="M43" s="575"/>
      <c r="N43" s="575"/>
      <c r="O43" s="575"/>
      <c r="P43" s="575"/>
      <c r="Q43" s="575"/>
      <c r="R43" s="575"/>
      <c r="S43" s="270"/>
      <c r="T43" s="187"/>
      <c r="U43" s="338"/>
      <c r="V43" s="338"/>
      <c r="W43" s="338"/>
      <c r="X43" s="338"/>
      <c r="Y43" s="338"/>
      <c r="Z43" s="338"/>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2"/>
    </row>
    <row r="44" spans="2:56" s="267" customFormat="1" ht="17.100000000000001" customHeight="1" x14ac:dyDescent="0.15">
      <c r="B44" s="268"/>
      <c r="C44" s="269"/>
      <c r="D44" s="269" t="s">
        <v>36</v>
      </c>
      <c r="E44" s="575" t="s">
        <v>130</v>
      </c>
      <c r="F44" s="575"/>
      <c r="G44" s="575"/>
      <c r="H44" s="575"/>
      <c r="I44" s="575"/>
      <c r="J44" s="575"/>
      <c r="K44" s="575"/>
      <c r="L44" s="575"/>
      <c r="M44" s="575"/>
      <c r="N44" s="575"/>
      <c r="O44" s="575"/>
      <c r="P44" s="575"/>
      <c r="Q44" s="575"/>
      <c r="R44" s="575"/>
      <c r="S44" s="270"/>
      <c r="T44" s="270"/>
      <c r="U44" s="338"/>
      <c r="V44" s="338"/>
      <c r="W44" s="338"/>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2"/>
    </row>
    <row r="45" spans="2:56" s="267" customFormat="1" ht="17.100000000000001" customHeight="1" x14ac:dyDescent="0.15">
      <c r="B45" s="268"/>
      <c r="C45" s="269"/>
      <c r="D45" s="269" t="s">
        <v>38</v>
      </c>
      <c r="E45" s="575" t="s">
        <v>327</v>
      </c>
      <c r="F45" s="575"/>
      <c r="G45" s="575"/>
      <c r="H45" s="575"/>
      <c r="I45" s="575"/>
      <c r="J45" s="575"/>
      <c r="K45" s="575"/>
      <c r="L45" s="575"/>
      <c r="M45" s="575"/>
      <c r="N45" s="575"/>
      <c r="O45" s="575"/>
      <c r="P45" s="575"/>
      <c r="Q45" s="575"/>
      <c r="R45" s="575"/>
      <c r="S45" s="270"/>
      <c r="U45" s="338"/>
      <c r="V45" s="338"/>
      <c r="W45" s="338"/>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2"/>
    </row>
    <row r="46" spans="2:56" s="267" customFormat="1" ht="17.100000000000001" customHeight="1" x14ac:dyDescent="0.15">
      <c r="B46" s="268"/>
      <c r="C46" s="269"/>
      <c r="D46" s="269" t="s">
        <v>39</v>
      </c>
      <c r="E46" s="575" t="s">
        <v>268</v>
      </c>
      <c r="F46" s="575"/>
      <c r="G46" s="575"/>
      <c r="H46" s="575"/>
      <c r="I46" s="575"/>
      <c r="J46" s="575"/>
      <c r="K46" s="575"/>
      <c r="L46" s="575"/>
      <c r="M46" s="575"/>
      <c r="N46" s="575"/>
      <c r="O46" s="575"/>
      <c r="P46" s="575"/>
      <c r="Q46" s="575"/>
      <c r="R46" s="575"/>
      <c r="S46" s="575"/>
      <c r="T46" s="575"/>
      <c r="U46" s="575"/>
      <c r="V46" s="338"/>
      <c r="W46" s="338"/>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2"/>
    </row>
    <row r="47" spans="2:56" s="267" customFormat="1" ht="17.100000000000001" customHeight="1" x14ac:dyDescent="0.15">
      <c r="B47" s="268"/>
      <c r="C47" s="339"/>
      <c r="D47" s="339" t="s">
        <v>40</v>
      </c>
      <c r="E47" s="576" t="s">
        <v>131</v>
      </c>
      <c r="F47" s="576"/>
      <c r="G47" s="576"/>
      <c r="H47" s="576"/>
      <c r="I47" s="576"/>
      <c r="J47" s="576"/>
      <c r="K47" s="576"/>
      <c r="L47" s="576"/>
      <c r="M47" s="576"/>
      <c r="N47" s="576"/>
      <c r="O47" s="576"/>
      <c r="P47" s="576"/>
      <c r="Q47" s="576"/>
      <c r="R47" s="576"/>
      <c r="S47" s="276"/>
      <c r="T47" s="276"/>
      <c r="U47" s="276"/>
      <c r="V47" s="276"/>
      <c r="W47" s="276"/>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2"/>
    </row>
    <row r="48" spans="2:56" s="267" customFormat="1" ht="17.100000000000001" customHeight="1" x14ac:dyDescent="0.15">
      <c r="B48" s="268"/>
      <c r="C48" s="270" t="s">
        <v>94</v>
      </c>
      <c r="I48" s="276"/>
      <c r="J48" s="276"/>
      <c r="K48" s="276"/>
      <c r="L48" s="276"/>
      <c r="M48" s="276"/>
      <c r="N48" s="276"/>
      <c r="O48" s="276"/>
      <c r="P48" s="276"/>
      <c r="Q48" s="276"/>
      <c r="R48" s="276"/>
      <c r="S48" s="276"/>
      <c r="T48" s="276"/>
      <c r="U48" s="276"/>
      <c r="V48" s="276"/>
      <c r="W48" s="276"/>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2"/>
    </row>
    <row r="49" spans="2:53" s="267" customFormat="1" ht="17.100000000000001" customHeight="1" x14ac:dyDescent="0.15">
      <c r="B49" s="268"/>
      <c r="C49" s="269"/>
      <c r="I49" s="277"/>
      <c r="J49" s="277"/>
      <c r="K49" s="277"/>
      <c r="L49" s="277"/>
      <c r="M49" s="277"/>
      <c r="N49" s="277"/>
      <c r="O49" s="277"/>
      <c r="P49" s="277"/>
      <c r="Q49" s="277"/>
      <c r="R49" s="277"/>
      <c r="S49" s="277"/>
      <c r="T49" s="277"/>
      <c r="U49" s="277"/>
      <c r="V49" s="277"/>
      <c r="W49" s="277"/>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2"/>
    </row>
    <row r="50" spans="2:53" s="267" customFormat="1" ht="17.100000000000001" customHeight="1" x14ac:dyDescent="0.15">
      <c r="B50" s="268"/>
      <c r="C50" s="269"/>
      <c r="D50" s="269"/>
      <c r="I50" s="277"/>
      <c r="J50" s="277"/>
      <c r="K50" s="277"/>
      <c r="L50" s="277"/>
      <c r="M50" s="277"/>
      <c r="N50" s="277"/>
      <c r="O50" s="277"/>
      <c r="P50" s="277"/>
      <c r="Q50" s="277"/>
      <c r="R50" s="277"/>
      <c r="S50" s="277"/>
      <c r="T50" s="277"/>
      <c r="U50" s="277"/>
      <c r="V50" s="277"/>
      <c r="W50" s="277"/>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2"/>
    </row>
    <row r="51" spans="2:53" s="267" customFormat="1" ht="8.1" customHeight="1" x14ac:dyDescent="0.15">
      <c r="B51" s="278"/>
      <c r="C51" s="279"/>
      <c r="D51" s="279"/>
      <c r="E51" s="280"/>
      <c r="F51" s="281"/>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2"/>
    </row>
    <row r="52" spans="2:53" ht="5.0999999999999996" customHeight="1" x14ac:dyDescent="0.15"/>
    <row r="53" spans="2:53" ht="20.100000000000001" customHeight="1" x14ac:dyDescent="0.15"/>
    <row r="54" spans="2:53" hidden="1" x14ac:dyDescent="0.15">
      <c r="C54" s="188" t="s">
        <v>12</v>
      </c>
    </row>
    <row r="55" spans="2:53" hidden="1" x14ac:dyDescent="0.15">
      <c r="C55" s="188" t="s">
        <v>8</v>
      </c>
    </row>
    <row r="56" spans="2:53" x14ac:dyDescent="0.15">
      <c r="C56" s="269"/>
      <c r="D56" s="269" t="s">
        <v>40</v>
      </c>
      <c r="E56" s="574" t="s">
        <v>97</v>
      </c>
      <c r="F56" s="574"/>
      <c r="G56" s="574"/>
      <c r="H56" s="574"/>
      <c r="I56" s="574"/>
      <c r="J56" s="574"/>
      <c r="K56" s="574"/>
      <c r="L56" s="574"/>
      <c r="M56" s="574"/>
      <c r="N56" s="574"/>
      <c r="O56" s="574"/>
      <c r="P56" s="574"/>
      <c r="Q56" s="574"/>
      <c r="R56" s="574"/>
    </row>
    <row r="57" spans="2:53" x14ac:dyDescent="0.15">
      <c r="T57" s="286" t="s">
        <v>91</v>
      </c>
      <c r="U57" s="318"/>
      <c r="V57" s="318"/>
      <c r="W57" s="318"/>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row>
    <row r="58" spans="2:53" x14ac:dyDescent="0.15">
      <c r="E58" s="283"/>
    </row>
    <row r="59" spans="2:53" x14ac:dyDescent="0.15">
      <c r="E59" s="283"/>
    </row>
    <row r="60" spans="2:53" x14ac:dyDescent="0.15">
      <c r="E60" s="283"/>
    </row>
    <row r="61" spans="2:53" x14ac:dyDescent="0.15">
      <c r="E61" s="283"/>
    </row>
    <row r="62" spans="2:53" x14ac:dyDescent="0.15">
      <c r="E62" s="283"/>
    </row>
    <row r="63" spans="2:53" x14ac:dyDescent="0.15">
      <c r="E63" s="283"/>
    </row>
    <row r="64" spans="2:53" x14ac:dyDescent="0.15">
      <c r="E64" s="283"/>
    </row>
    <row r="65" spans="5:5" x14ac:dyDescent="0.15">
      <c r="E65" s="283"/>
    </row>
    <row r="66" spans="5:5" x14ac:dyDescent="0.15">
      <c r="E66" s="283"/>
    </row>
    <row r="67" spans="5:5" x14ac:dyDescent="0.15">
      <c r="E67" s="283"/>
    </row>
  </sheetData>
  <mergeCells count="124">
    <mergeCell ref="B4:Q4"/>
    <mergeCell ref="R4:AK4"/>
    <mergeCell ref="AL4:BA4"/>
    <mergeCell ref="C5:L5"/>
    <mergeCell ref="N5:BA5"/>
    <mergeCell ref="C6:L6"/>
    <mergeCell ref="N6:BA6"/>
    <mergeCell ref="AL12:AQ12"/>
    <mergeCell ref="AS12:AW12"/>
    <mergeCell ref="AX12:AY12"/>
    <mergeCell ref="O12:P12"/>
    <mergeCell ref="Q12:V12"/>
    <mergeCell ref="W12:X12"/>
    <mergeCell ref="Y12:AG12"/>
    <mergeCell ref="AH12:AI12"/>
    <mergeCell ref="C7:L7"/>
    <mergeCell ref="N7:BA7"/>
    <mergeCell ref="C8:L8"/>
    <mergeCell ref="O8:Z8"/>
    <mergeCell ref="AC8:AL8"/>
    <mergeCell ref="AO8:AZ8"/>
    <mergeCell ref="AL9:BA9"/>
    <mergeCell ref="G10:L11"/>
    <mergeCell ref="O10:AJ10"/>
    <mergeCell ref="B15:Q15"/>
    <mergeCell ref="R15:AK15"/>
    <mergeCell ref="B9:F13"/>
    <mergeCell ref="G9:L9"/>
    <mergeCell ref="O9:P9"/>
    <mergeCell ref="AH9:AI9"/>
    <mergeCell ref="AJ9:AK9"/>
    <mergeCell ref="AJ12:AK12"/>
    <mergeCell ref="AL15:BA15"/>
    <mergeCell ref="G13:L13"/>
    <mergeCell ref="O13:S13"/>
    <mergeCell ref="T13:U13"/>
    <mergeCell ref="G12:L12"/>
    <mergeCell ref="AK10:AO10"/>
    <mergeCell ref="AP10:AQ10"/>
    <mergeCell ref="AR10:AS10"/>
    <mergeCell ref="AT10:AX10"/>
    <mergeCell ref="AY10:AZ10"/>
    <mergeCell ref="O11:AJ11"/>
    <mergeCell ref="AL11:AN11"/>
    <mergeCell ref="AP11:AQ11"/>
    <mergeCell ref="AR11:AS11"/>
    <mergeCell ref="AU11:AW11"/>
    <mergeCell ref="AY11:AZ11"/>
    <mergeCell ref="B16:I16"/>
    <mergeCell ref="J16:S16"/>
    <mergeCell ref="T16:AA16"/>
    <mergeCell ref="AB16:AI16"/>
    <mergeCell ref="AJ16:AS16"/>
    <mergeCell ref="AT16:BA16"/>
    <mergeCell ref="AY17:BA20"/>
    <mergeCell ref="C18:J19"/>
    <mergeCell ref="L18:N19"/>
    <mergeCell ref="O18:X19"/>
    <mergeCell ref="Y18:AA19"/>
    <mergeCell ref="AB19:AK20"/>
    <mergeCell ref="C20:J20"/>
    <mergeCell ref="C17:J17"/>
    <mergeCell ref="L17:N17"/>
    <mergeCell ref="O17:X17"/>
    <mergeCell ref="Y17:AA17"/>
    <mergeCell ref="AB17:AB18"/>
    <mergeCell ref="AC17:AJ18"/>
    <mergeCell ref="L20:N20"/>
    <mergeCell ref="O20:X20"/>
    <mergeCell ref="Y20:AA20"/>
    <mergeCell ref="AC21:AJ21"/>
    <mergeCell ref="AL21:AM21"/>
    <mergeCell ref="AN21:AX21"/>
    <mergeCell ref="AK17:AK18"/>
    <mergeCell ref="AL17:AM20"/>
    <mergeCell ref="AN17:AX20"/>
    <mergeCell ref="R25:Y25"/>
    <mergeCell ref="R27:Y27"/>
    <mergeCell ref="AY21:BA21"/>
    <mergeCell ref="B23:Q23"/>
    <mergeCell ref="R23:AK23"/>
    <mergeCell ref="AL23:BA23"/>
    <mergeCell ref="C25:H25"/>
    <mergeCell ref="AM25:AN25"/>
    <mergeCell ref="AO25:AP25"/>
    <mergeCell ref="AQ25:AX25"/>
    <mergeCell ref="AY25:AZ25"/>
    <mergeCell ref="D29:K29"/>
    <mergeCell ref="L29:AL29"/>
    <mergeCell ref="AM29:AN29"/>
    <mergeCell ref="AO29:AP29"/>
    <mergeCell ref="AQ29:AX29"/>
    <mergeCell ref="AY29:AZ29"/>
    <mergeCell ref="C27:H27"/>
    <mergeCell ref="AM27:AN27"/>
    <mergeCell ref="AO27:AP27"/>
    <mergeCell ref="AQ27:AX27"/>
    <mergeCell ref="AY27:AZ27"/>
    <mergeCell ref="D33:K33"/>
    <mergeCell ref="L33:AL33"/>
    <mergeCell ref="AM33:AN33"/>
    <mergeCell ref="AO33:AP33"/>
    <mergeCell ref="AQ33:AX33"/>
    <mergeCell ref="AY33:AZ33"/>
    <mergeCell ref="AB31:AD31"/>
    <mergeCell ref="AG31:AL31"/>
    <mergeCell ref="AM31:AN31"/>
    <mergeCell ref="AO31:AP31"/>
    <mergeCell ref="AQ31:AX31"/>
    <mergeCell ref="AY31:AZ31"/>
    <mergeCell ref="E56:R56"/>
    <mergeCell ref="E44:R44"/>
    <mergeCell ref="E45:R45"/>
    <mergeCell ref="E47:R47"/>
    <mergeCell ref="E41:R41"/>
    <mergeCell ref="E42:R42"/>
    <mergeCell ref="E43:R43"/>
    <mergeCell ref="E46:U46"/>
    <mergeCell ref="AQ34:AX34"/>
    <mergeCell ref="B37:AK37"/>
    <mergeCell ref="AL37:BA37"/>
    <mergeCell ref="C38:D38"/>
    <mergeCell ref="E40:Y40"/>
    <mergeCell ref="E39:AE39"/>
  </mergeCells>
  <phoneticPr fontId="14" type="Hiragana"/>
  <dataValidations count="1">
    <dataValidation type="list" allowBlank="1" showInputMessage="1" showErrorMessage="1" sqref="W12 O12 AJ12 AJ9 N9:O9 R9:S9">
      <formula1>"□,■"</formula1>
    </dataValidation>
  </dataValidations>
  <pageMargins left="0.78740157480314965" right="0.78740157480314965" top="0.98425196850393704" bottom="0.39370078740157483" header="0.51181102362204722" footer="0.51181102362204722"/>
  <pageSetup paperSize="9"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39"/>
  <sheetViews>
    <sheetView view="pageBreakPreview" zoomScale="95" zoomScaleNormal="100" zoomScaleSheetLayoutView="95" workbookViewId="0">
      <selection activeCell="C32" sqref="C32:AH32"/>
    </sheetView>
  </sheetViews>
  <sheetFormatPr defaultRowHeight="13.5" x14ac:dyDescent="0.15"/>
  <cols>
    <col min="1" max="1" width="0.875" style="322" customWidth="1"/>
    <col min="2" max="2" width="2.125" style="322" customWidth="1"/>
    <col min="3" max="3" width="1.875" style="322" customWidth="1"/>
    <col min="4" max="4" width="1.25" style="322" customWidth="1"/>
    <col min="5" max="10" width="2.625" style="322" customWidth="1"/>
    <col min="11" max="11" width="1.25" style="322" customWidth="1"/>
    <col min="12" max="12" width="1.875" style="322" customWidth="1"/>
    <col min="13" max="34" width="2.625" style="322" customWidth="1"/>
    <col min="35" max="35" width="2.125" style="322" customWidth="1"/>
    <col min="36" max="36" width="0.875" style="322" customWidth="1"/>
    <col min="37" max="39" width="2.625" style="322" customWidth="1"/>
    <col min="40" max="40" width="23.125" style="322" customWidth="1"/>
    <col min="41" max="254" width="2.625" style="322" customWidth="1"/>
    <col min="255" max="16384" width="9" style="322"/>
  </cols>
  <sheetData>
    <row r="1" spans="2:40" ht="5.0999999999999996" customHeight="1" x14ac:dyDescent="0.15"/>
    <row r="2" spans="2:40" ht="19.5" customHeight="1" x14ac:dyDescent="0.15"/>
    <row r="3" spans="2:40" ht="19.5" customHeight="1" x14ac:dyDescent="0.15">
      <c r="B3" s="323"/>
    </row>
    <row r="4" spans="2:40" ht="19.5" customHeight="1" x14ac:dyDescent="0.15">
      <c r="O4" s="337"/>
      <c r="P4" s="732" t="s">
        <v>197</v>
      </c>
      <c r="Q4" s="732"/>
      <c r="R4" s="732"/>
      <c r="S4" s="732"/>
      <c r="T4" s="732"/>
      <c r="U4" s="732"/>
      <c r="V4" s="732"/>
      <c r="W4" s="732"/>
      <c r="X4" s="337"/>
      <c r="Y4" s="337"/>
      <c r="Z4" s="337"/>
    </row>
    <row r="5" spans="2:40" ht="19.5" customHeight="1" x14ac:dyDescent="0.15">
      <c r="B5" s="738"/>
      <c r="C5" s="738"/>
      <c r="D5" s="738"/>
      <c r="E5" s="738"/>
      <c r="F5" s="738"/>
      <c r="G5" s="738"/>
      <c r="H5" s="738"/>
      <c r="I5" s="738"/>
      <c r="J5" s="738"/>
      <c r="K5" s="738"/>
      <c r="L5" s="738"/>
      <c r="M5" s="738"/>
      <c r="N5" s="738"/>
      <c r="Y5" s="739"/>
      <c r="Z5" s="739"/>
      <c r="AA5" s="739"/>
      <c r="AB5" s="739"/>
      <c r="AC5" s="739"/>
      <c r="AD5" s="739"/>
      <c r="AE5" s="739"/>
      <c r="AF5" s="739"/>
      <c r="AG5" s="739"/>
      <c r="AH5" s="739"/>
      <c r="AI5" s="739"/>
    </row>
    <row r="6" spans="2:40" ht="19.5" customHeight="1" x14ac:dyDescent="0.15">
      <c r="Z6" s="407" t="str">
        <f>AN6</f>
        <v xml:space="preserve">    　　年　　月　　日</v>
      </c>
      <c r="AA6" s="336"/>
      <c r="AB6" s="336"/>
      <c r="AC6" s="336"/>
      <c r="AD6" s="336"/>
      <c r="AE6" s="336"/>
      <c r="AF6" s="336"/>
      <c r="AG6" s="336"/>
      <c r="AH6" s="336"/>
      <c r="AI6" s="336"/>
      <c r="AN6" s="335" t="s">
        <v>267</v>
      </c>
    </row>
    <row r="7" spans="2:40" ht="19.5" customHeight="1" x14ac:dyDescent="0.15"/>
    <row r="8" spans="2:40" ht="19.5" customHeight="1" x14ac:dyDescent="0.15">
      <c r="C8" s="416" t="s">
        <v>305</v>
      </c>
      <c r="D8" s="416"/>
      <c r="E8" s="416"/>
      <c r="F8" s="416"/>
      <c r="G8" s="416"/>
      <c r="H8" s="416"/>
      <c r="I8" s="416"/>
      <c r="J8" s="416"/>
      <c r="K8" s="416"/>
      <c r="L8" s="416"/>
    </row>
    <row r="9" spans="2:40" ht="19.5" customHeight="1" x14ac:dyDescent="0.15"/>
    <row r="10" spans="2:40" ht="19.5" customHeight="1" thickBot="1" x14ac:dyDescent="0.2">
      <c r="E10" s="322" t="s">
        <v>100</v>
      </c>
      <c r="F10" s="325"/>
      <c r="G10" s="325"/>
      <c r="H10" s="325"/>
      <c r="I10" s="325"/>
      <c r="J10" s="325"/>
      <c r="K10" s="325"/>
      <c r="T10" s="324"/>
    </row>
    <row r="11" spans="2:40" ht="30" customHeight="1" x14ac:dyDescent="0.15">
      <c r="F11" s="740" t="s">
        <v>21</v>
      </c>
      <c r="G11" s="741"/>
      <c r="H11" s="741"/>
      <c r="I11" s="741"/>
      <c r="J11" s="741"/>
      <c r="K11" s="741"/>
      <c r="L11" s="742"/>
      <c r="M11" s="743"/>
      <c r="N11" s="743"/>
      <c r="O11" s="743"/>
      <c r="P11" s="743"/>
      <c r="Q11" s="743"/>
      <c r="R11" s="743"/>
      <c r="S11" s="743"/>
      <c r="T11" s="743"/>
      <c r="U11" s="743"/>
      <c r="V11" s="743"/>
      <c r="W11" s="743"/>
      <c r="X11" s="743"/>
      <c r="Y11" s="743"/>
      <c r="Z11" s="743"/>
      <c r="AA11" s="743"/>
      <c r="AB11" s="743"/>
      <c r="AC11" s="743"/>
      <c r="AD11" s="743"/>
      <c r="AE11" s="744"/>
    </row>
    <row r="12" spans="2:40" ht="30" customHeight="1" x14ac:dyDescent="0.15">
      <c r="F12" s="733" t="s">
        <v>35</v>
      </c>
      <c r="G12" s="734"/>
      <c r="H12" s="734"/>
      <c r="I12" s="734"/>
      <c r="J12" s="734"/>
      <c r="K12" s="734"/>
      <c r="L12" s="735"/>
      <c r="M12" s="736"/>
      <c r="N12" s="736"/>
      <c r="O12" s="736"/>
      <c r="P12" s="736"/>
      <c r="Q12" s="736"/>
      <c r="R12" s="736"/>
      <c r="S12" s="736"/>
      <c r="T12" s="736"/>
      <c r="U12" s="736"/>
      <c r="V12" s="736"/>
      <c r="W12" s="736"/>
      <c r="X12" s="736"/>
      <c r="Y12" s="736"/>
      <c r="Z12" s="736"/>
      <c r="AA12" s="736"/>
      <c r="AB12" s="736"/>
      <c r="AC12" s="736"/>
      <c r="AD12" s="736"/>
      <c r="AE12" s="737"/>
    </row>
    <row r="13" spans="2:40" ht="30" customHeight="1" x14ac:dyDescent="0.15">
      <c r="F13" s="745" t="s">
        <v>96</v>
      </c>
      <c r="G13" s="746"/>
      <c r="H13" s="746"/>
      <c r="I13" s="746"/>
      <c r="J13" s="746"/>
      <c r="K13" s="746"/>
      <c r="L13" s="747"/>
      <c r="M13" s="748"/>
      <c r="N13" s="748"/>
      <c r="O13" s="748"/>
      <c r="P13" s="748"/>
      <c r="Q13" s="748"/>
      <c r="R13" s="748"/>
      <c r="S13" s="748"/>
      <c r="T13" s="748"/>
      <c r="U13" s="748"/>
      <c r="V13" s="748"/>
      <c r="W13" s="748"/>
      <c r="X13" s="748"/>
      <c r="Y13" s="748"/>
      <c r="Z13" s="749" t="s">
        <v>196</v>
      </c>
      <c r="AA13" s="749"/>
      <c r="AB13" s="749"/>
      <c r="AC13" s="749"/>
      <c r="AD13" s="749"/>
      <c r="AE13" s="750"/>
    </row>
    <row r="14" spans="2:40" ht="30" customHeight="1" thickBot="1" x14ac:dyDescent="0.2">
      <c r="F14" s="751" t="s">
        <v>11</v>
      </c>
      <c r="G14" s="752"/>
      <c r="H14" s="752"/>
      <c r="I14" s="752"/>
      <c r="J14" s="752"/>
      <c r="K14" s="752"/>
      <c r="L14" s="753" t="s">
        <v>198</v>
      </c>
      <c r="M14" s="754"/>
      <c r="N14" s="754"/>
      <c r="O14" s="754"/>
      <c r="P14" s="754"/>
      <c r="Q14" s="754"/>
      <c r="R14" s="754"/>
      <c r="S14" s="754"/>
      <c r="T14" s="754"/>
      <c r="U14" s="754"/>
      <c r="V14" s="754"/>
      <c r="W14" s="754"/>
      <c r="X14" s="754"/>
      <c r="Y14" s="754"/>
      <c r="Z14" s="755"/>
      <c r="AA14" s="724"/>
      <c r="AB14" s="756"/>
      <c r="AC14" s="726"/>
      <c r="AD14" s="727"/>
      <c r="AE14" s="728"/>
      <c r="AF14" s="326"/>
      <c r="AG14" s="326"/>
      <c r="AH14" s="327"/>
    </row>
    <row r="15" spans="2:40" ht="19.5" customHeight="1" x14ac:dyDescent="0.15">
      <c r="T15" s="328"/>
      <c r="U15" s="328"/>
      <c r="V15" s="328"/>
      <c r="W15" s="329"/>
      <c r="X15" s="329"/>
      <c r="Y15" s="329"/>
      <c r="Z15" s="328"/>
      <c r="AA15" s="328"/>
      <c r="AB15" s="326"/>
      <c r="AC15" s="328"/>
      <c r="AD15" s="328"/>
      <c r="AE15" s="326"/>
      <c r="AF15" s="326"/>
      <c r="AG15" s="326"/>
      <c r="AH15" s="327"/>
    </row>
    <row r="16" spans="2:40" ht="19.5" customHeight="1" x14ac:dyDescent="0.15">
      <c r="T16" s="328"/>
      <c r="U16" s="328"/>
      <c r="V16" s="328"/>
      <c r="W16" s="329"/>
      <c r="X16" s="329"/>
      <c r="Y16" s="329"/>
      <c r="Z16" s="328"/>
      <c r="AA16" s="328"/>
      <c r="AB16" s="326"/>
      <c r="AC16" s="328"/>
      <c r="AD16" s="328"/>
      <c r="AE16" s="326"/>
      <c r="AF16" s="326"/>
      <c r="AG16" s="326"/>
      <c r="AH16" s="327"/>
    </row>
    <row r="17" spans="3:40" ht="34.9" customHeight="1" x14ac:dyDescent="0.15">
      <c r="C17" s="330"/>
      <c r="D17" s="330"/>
      <c r="E17" s="729" t="s">
        <v>212</v>
      </c>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332"/>
      <c r="AH17" s="332"/>
      <c r="AI17" s="330"/>
    </row>
    <row r="18" spans="3:40" ht="19.5" customHeight="1" x14ac:dyDescent="0.15">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N18" s="322" t="s">
        <v>206</v>
      </c>
    </row>
    <row r="19" spans="3:40" ht="40.15" customHeight="1" x14ac:dyDescent="0.15">
      <c r="C19" s="331"/>
      <c r="D19" s="331"/>
      <c r="E19" s="730" t="s">
        <v>209</v>
      </c>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0"/>
      <c r="AF19" s="730"/>
      <c r="AG19" s="333"/>
      <c r="AH19" s="333"/>
      <c r="AI19" s="331"/>
    </row>
    <row r="20" spans="3:40" ht="19.5" customHeight="1" x14ac:dyDescent="0.15">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row>
    <row r="21" spans="3:40" ht="40.15" customHeight="1" x14ac:dyDescent="0.15">
      <c r="C21" s="331"/>
      <c r="D21" s="331"/>
      <c r="E21" s="731" t="s">
        <v>207</v>
      </c>
      <c r="F21" s="731"/>
      <c r="G21" s="731"/>
      <c r="H21" s="731"/>
      <c r="I21" s="731"/>
      <c r="J21" s="731"/>
      <c r="K21" s="731"/>
      <c r="L21" s="731"/>
      <c r="M21" s="731"/>
      <c r="N21" s="731"/>
      <c r="O21" s="731"/>
      <c r="P21" s="731"/>
      <c r="Q21" s="731"/>
      <c r="R21" s="731"/>
      <c r="S21" s="731"/>
      <c r="T21" s="731"/>
      <c r="U21" s="731"/>
      <c r="V21" s="731"/>
      <c r="W21" s="731"/>
      <c r="X21" s="731"/>
      <c r="Y21" s="731"/>
      <c r="Z21" s="731"/>
      <c r="AA21" s="731"/>
      <c r="AB21" s="731"/>
      <c r="AC21" s="731"/>
      <c r="AD21" s="731"/>
      <c r="AE21" s="731"/>
      <c r="AF21" s="731"/>
      <c r="AG21" s="334"/>
      <c r="AH21" s="334"/>
      <c r="AI21" s="331"/>
    </row>
    <row r="22" spans="3:40" ht="19.5" customHeight="1" x14ac:dyDescent="0.15">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row>
    <row r="23" spans="3:40" ht="40.15" customHeight="1" x14ac:dyDescent="0.15">
      <c r="C23" s="331"/>
      <c r="D23" s="331"/>
      <c r="E23" s="730" t="s">
        <v>210</v>
      </c>
      <c r="F23" s="731"/>
      <c r="G23" s="731"/>
      <c r="H23" s="731"/>
      <c r="I23" s="731"/>
      <c r="J23" s="731"/>
      <c r="K23" s="731"/>
      <c r="L23" s="731"/>
      <c r="M23" s="731"/>
      <c r="N23" s="731"/>
      <c r="O23" s="731"/>
      <c r="P23" s="731"/>
      <c r="Q23" s="731"/>
      <c r="R23" s="731"/>
      <c r="S23" s="731"/>
      <c r="T23" s="731"/>
      <c r="U23" s="731"/>
      <c r="V23" s="731"/>
      <c r="W23" s="731"/>
      <c r="X23" s="731"/>
      <c r="Y23" s="731"/>
      <c r="Z23" s="731"/>
      <c r="AA23" s="731"/>
      <c r="AB23" s="731"/>
      <c r="AC23" s="731"/>
      <c r="AD23" s="731"/>
      <c r="AE23" s="731"/>
      <c r="AF23" s="731"/>
      <c r="AG23" s="334"/>
      <c r="AH23" s="334"/>
      <c r="AI23" s="331"/>
      <c r="AN23" s="322" t="s">
        <v>208</v>
      </c>
    </row>
    <row r="24" spans="3:40" ht="19.5" customHeight="1" x14ac:dyDescent="0.15">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row>
    <row r="25" spans="3:40" ht="19.5" customHeight="1" x14ac:dyDescent="0.15">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row>
    <row r="26" spans="3:40" ht="19.5" customHeight="1" x14ac:dyDescent="0.15">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row>
    <row r="27" spans="3:40" ht="19.5" customHeight="1" x14ac:dyDescent="0.15">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row>
    <row r="28" spans="3:40" ht="19.5" customHeight="1" x14ac:dyDescent="0.15">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row>
    <row r="29" spans="3:40" ht="19.5" customHeight="1" x14ac:dyDescent="0.15">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row>
    <row r="30" spans="3:40" ht="19.5" customHeight="1" x14ac:dyDescent="0.15">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row>
    <row r="31" spans="3:40" ht="19.5" customHeight="1" x14ac:dyDescent="0.15">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row>
    <row r="32" spans="3:40" ht="27" customHeight="1" x14ac:dyDescent="0.15">
      <c r="C32" s="722" t="s">
        <v>321</v>
      </c>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c r="AE32" s="722"/>
      <c r="AF32" s="722"/>
      <c r="AG32" s="722"/>
      <c r="AH32" s="722"/>
    </row>
    <row r="33" spans="26:31" ht="19.5" customHeight="1" x14ac:dyDescent="0.15"/>
    <row r="34" spans="26:31" ht="19.5" customHeight="1" x14ac:dyDescent="0.15"/>
    <row r="35" spans="26:31" ht="19.5" customHeight="1" x14ac:dyDescent="0.15"/>
    <row r="36" spans="26:31" ht="19.5" customHeight="1" thickBot="1" x14ac:dyDescent="0.2">
      <c r="Z36" s="723" t="s">
        <v>101</v>
      </c>
      <c r="AA36" s="724"/>
      <c r="AB36" s="725"/>
      <c r="AC36" s="726" t="e">
        <v>#N/A</v>
      </c>
      <c r="AD36" s="727"/>
      <c r="AE36" s="728"/>
    </row>
    <row r="37" spans="26:31" ht="19.5" customHeight="1" x14ac:dyDescent="0.15"/>
    <row r="38" spans="26:31" ht="19.5" customHeight="1" x14ac:dyDescent="0.15"/>
    <row r="39" spans="26:31" ht="19.5" customHeight="1" x14ac:dyDescent="0.15"/>
  </sheetData>
  <mergeCells count="21">
    <mergeCell ref="F13:K13"/>
    <mergeCell ref="L13:Y13"/>
    <mergeCell ref="Z13:AE13"/>
    <mergeCell ref="F14:K14"/>
    <mergeCell ref="L14:Y14"/>
    <mergeCell ref="Z14:AB14"/>
    <mergeCell ref="AC14:AE14"/>
    <mergeCell ref="P4:W4"/>
    <mergeCell ref="F12:K12"/>
    <mergeCell ref="L12:AE12"/>
    <mergeCell ref="B5:N5"/>
    <mergeCell ref="Y5:AI5"/>
    <mergeCell ref="F11:K11"/>
    <mergeCell ref="L11:AE11"/>
    <mergeCell ref="C32:AH32"/>
    <mergeCell ref="Z36:AB36"/>
    <mergeCell ref="AC36:AE36"/>
    <mergeCell ref="E17:AF17"/>
    <mergeCell ref="E19:AF19"/>
    <mergeCell ref="E21:AF21"/>
    <mergeCell ref="E23:AF23"/>
  </mergeCells>
  <phoneticPr fontId="1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B56"/>
  <sheetViews>
    <sheetView view="pageBreakPreview" zoomScale="90" zoomScaleNormal="100" zoomScaleSheetLayoutView="90" workbookViewId="0">
      <selection activeCell="BM16" sqref="BM16:BS16"/>
    </sheetView>
  </sheetViews>
  <sheetFormatPr defaultColWidth="2.625" defaultRowHeight="13.5" x14ac:dyDescent="0.15"/>
  <cols>
    <col min="1" max="1" width="0.875" style="302" customWidth="1"/>
    <col min="2" max="2" width="2.125" style="302" customWidth="1"/>
    <col min="3" max="3" width="1.875" style="302" customWidth="1"/>
    <col min="4" max="4" width="1.25" style="302" customWidth="1"/>
    <col min="5" max="10" width="2.625" style="302" customWidth="1"/>
    <col min="11" max="11" width="1.25" style="302" customWidth="1"/>
    <col min="12" max="12" width="1.875" style="302" customWidth="1"/>
    <col min="13" max="34" width="2.625" style="302" customWidth="1"/>
    <col min="35" max="35" width="2.125" style="302" customWidth="1"/>
    <col min="36" max="37" width="0.875" style="302" customWidth="1"/>
    <col min="38" max="38" width="2.125" style="302" customWidth="1"/>
    <col min="39" max="39" width="1.875" style="302" customWidth="1"/>
    <col min="40" max="40" width="1.25" style="302" customWidth="1"/>
    <col min="41" max="46" width="2.625" style="302" customWidth="1"/>
    <col min="47" max="47" width="1.25" style="302" customWidth="1"/>
    <col min="48" max="48" width="1.875" style="302" customWidth="1"/>
    <col min="49" max="70" width="2.625" style="302" customWidth="1"/>
    <col min="71" max="71" width="2.125" style="302" customWidth="1"/>
    <col min="72" max="72" width="0.875" style="302" customWidth="1"/>
    <col min="73" max="256" width="2.625" style="302"/>
    <col min="257" max="257" width="0.875" style="302" customWidth="1"/>
    <col min="258" max="258" width="2.125" style="302" customWidth="1"/>
    <col min="259" max="259" width="1.875" style="302" customWidth="1"/>
    <col min="260" max="260" width="1.25" style="302" customWidth="1"/>
    <col min="261" max="266" width="2.625" style="302" customWidth="1"/>
    <col min="267" max="267" width="1.25" style="302" customWidth="1"/>
    <col min="268" max="268" width="1.875" style="302" customWidth="1"/>
    <col min="269" max="290" width="2.625" style="302" customWidth="1"/>
    <col min="291" max="291" width="2.125" style="302" customWidth="1"/>
    <col min="292" max="293" width="0.875" style="302" customWidth="1"/>
    <col min="294" max="294" width="2.125" style="302" customWidth="1"/>
    <col min="295" max="295" width="1.875" style="302" customWidth="1"/>
    <col min="296" max="296" width="1.25" style="302" customWidth="1"/>
    <col min="297" max="302" width="2.625" style="302" customWidth="1"/>
    <col min="303" max="303" width="1.25" style="302" customWidth="1"/>
    <col min="304" max="304" width="1.875" style="302" customWidth="1"/>
    <col min="305" max="326" width="2.625" style="302" customWidth="1"/>
    <col min="327" max="327" width="2.125" style="302" customWidth="1"/>
    <col min="328" max="328" width="0.875" style="302" customWidth="1"/>
    <col min="329" max="512" width="2.625" style="302"/>
    <col min="513" max="513" width="0.875" style="302" customWidth="1"/>
    <col min="514" max="514" width="2.125" style="302" customWidth="1"/>
    <col min="515" max="515" width="1.875" style="302" customWidth="1"/>
    <col min="516" max="516" width="1.25" style="302" customWidth="1"/>
    <col min="517" max="522" width="2.625" style="302" customWidth="1"/>
    <col min="523" max="523" width="1.25" style="302" customWidth="1"/>
    <col min="524" max="524" width="1.875" style="302" customWidth="1"/>
    <col min="525" max="546" width="2.625" style="302" customWidth="1"/>
    <col min="547" max="547" width="2.125" style="302" customWidth="1"/>
    <col min="548" max="549" width="0.875" style="302" customWidth="1"/>
    <col min="550" max="550" width="2.125" style="302" customWidth="1"/>
    <col min="551" max="551" width="1.875" style="302" customWidth="1"/>
    <col min="552" max="552" width="1.25" style="302" customWidth="1"/>
    <col min="553" max="558" width="2.625" style="302" customWidth="1"/>
    <col min="559" max="559" width="1.25" style="302" customWidth="1"/>
    <col min="560" max="560" width="1.875" style="302" customWidth="1"/>
    <col min="561" max="582" width="2.625" style="302" customWidth="1"/>
    <col min="583" max="583" width="2.125" style="302" customWidth="1"/>
    <col min="584" max="584" width="0.875" style="302" customWidth="1"/>
    <col min="585" max="768" width="2.625" style="302"/>
    <col min="769" max="769" width="0.875" style="302" customWidth="1"/>
    <col min="770" max="770" width="2.125" style="302" customWidth="1"/>
    <col min="771" max="771" width="1.875" style="302" customWidth="1"/>
    <col min="772" max="772" width="1.25" style="302" customWidth="1"/>
    <col min="773" max="778" width="2.625" style="302" customWidth="1"/>
    <col min="779" max="779" width="1.25" style="302" customWidth="1"/>
    <col min="780" max="780" width="1.875" style="302" customWidth="1"/>
    <col min="781" max="802" width="2.625" style="302" customWidth="1"/>
    <col min="803" max="803" width="2.125" style="302" customWidth="1"/>
    <col min="804" max="805" width="0.875" style="302" customWidth="1"/>
    <col min="806" max="806" width="2.125" style="302" customWidth="1"/>
    <col min="807" max="807" width="1.875" style="302" customWidth="1"/>
    <col min="808" max="808" width="1.25" style="302" customWidth="1"/>
    <col min="809" max="814" width="2.625" style="302" customWidth="1"/>
    <col min="815" max="815" width="1.25" style="302" customWidth="1"/>
    <col min="816" max="816" width="1.875" style="302" customWidth="1"/>
    <col min="817" max="838" width="2.625" style="302" customWidth="1"/>
    <col min="839" max="839" width="2.125" style="302" customWidth="1"/>
    <col min="840" max="840" width="0.875" style="302" customWidth="1"/>
    <col min="841" max="1024" width="2.625" style="302"/>
    <col min="1025" max="1025" width="0.875" style="302" customWidth="1"/>
    <col min="1026" max="1026" width="2.125" style="302" customWidth="1"/>
    <col min="1027" max="1027" width="1.875" style="302" customWidth="1"/>
    <col min="1028" max="1028" width="1.25" style="302" customWidth="1"/>
    <col min="1029" max="1034" width="2.625" style="302" customWidth="1"/>
    <col min="1035" max="1035" width="1.25" style="302" customWidth="1"/>
    <col min="1036" max="1036" width="1.875" style="302" customWidth="1"/>
    <col min="1037" max="1058" width="2.625" style="302" customWidth="1"/>
    <col min="1059" max="1059" width="2.125" style="302" customWidth="1"/>
    <col min="1060" max="1061" width="0.875" style="302" customWidth="1"/>
    <col min="1062" max="1062" width="2.125" style="302" customWidth="1"/>
    <col min="1063" max="1063" width="1.875" style="302" customWidth="1"/>
    <col min="1064" max="1064" width="1.25" style="302" customWidth="1"/>
    <col min="1065" max="1070" width="2.625" style="302" customWidth="1"/>
    <col min="1071" max="1071" width="1.25" style="302" customWidth="1"/>
    <col min="1072" max="1072" width="1.875" style="302" customWidth="1"/>
    <col min="1073" max="1094" width="2.625" style="302" customWidth="1"/>
    <col min="1095" max="1095" width="2.125" style="302" customWidth="1"/>
    <col min="1096" max="1096" width="0.875" style="302" customWidth="1"/>
    <col min="1097" max="1280" width="2.625" style="302"/>
    <col min="1281" max="1281" width="0.875" style="302" customWidth="1"/>
    <col min="1282" max="1282" width="2.125" style="302" customWidth="1"/>
    <col min="1283" max="1283" width="1.875" style="302" customWidth="1"/>
    <col min="1284" max="1284" width="1.25" style="302" customWidth="1"/>
    <col min="1285" max="1290" width="2.625" style="302" customWidth="1"/>
    <col min="1291" max="1291" width="1.25" style="302" customWidth="1"/>
    <col min="1292" max="1292" width="1.875" style="302" customWidth="1"/>
    <col min="1293" max="1314" width="2.625" style="302" customWidth="1"/>
    <col min="1315" max="1315" width="2.125" style="302" customWidth="1"/>
    <col min="1316" max="1317" width="0.875" style="302" customWidth="1"/>
    <col min="1318" max="1318" width="2.125" style="302" customWidth="1"/>
    <col min="1319" max="1319" width="1.875" style="302" customWidth="1"/>
    <col min="1320" max="1320" width="1.25" style="302" customWidth="1"/>
    <col min="1321" max="1326" width="2.625" style="302" customWidth="1"/>
    <col min="1327" max="1327" width="1.25" style="302" customWidth="1"/>
    <col min="1328" max="1328" width="1.875" style="302" customWidth="1"/>
    <col min="1329" max="1350" width="2.625" style="302" customWidth="1"/>
    <col min="1351" max="1351" width="2.125" style="302" customWidth="1"/>
    <col min="1352" max="1352" width="0.875" style="302" customWidth="1"/>
    <col min="1353" max="1536" width="2.625" style="302"/>
    <col min="1537" max="1537" width="0.875" style="302" customWidth="1"/>
    <col min="1538" max="1538" width="2.125" style="302" customWidth="1"/>
    <col min="1539" max="1539" width="1.875" style="302" customWidth="1"/>
    <col min="1540" max="1540" width="1.25" style="302" customWidth="1"/>
    <col min="1541" max="1546" width="2.625" style="302" customWidth="1"/>
    <col min="1547" max="1547" width="1.25" style="302" customWidth="1"/>
    <col min="1548" max="1548" width="1.875" style="302" customWidth="1"/>
    <col min="1549" max="1570" width="2.625" style="302" customWidth="1"/>
    <col min="1571" max="1571" width="2.125" style="302" customWidth="1"/>
    <col min="1572" max="1573" width="0.875" style="302" customWidth="1"/>
    <col min="1574" max="1574" width="2.125" style="302" customWidth="1"/>
    <col min="1575" max="1575" width="1.875" style="302" customWidth="1"/>
    <col min="1576" max="1576" width="1.25" style="302" customWidth="1"/>
    <col min="1577" max="1582" width="2.625" style="302" customWidth="1"/>
    <col min="1583" max="1583" width="1.25" style="302" customWidth="1"/>
    <col min="1584" max="1584" width="1.875" style="302" customWidth="1"/>
    <col min="1585" max="1606" width="2.625" style="302" customWidth="1"/>
    <col min="1607" max="1607" width="2.125" style="302" customWidth="1"/>
    <col min="1608" max="1608" width="0.875" style="302" customWidth="1"/>
    <col min="1609" max="1792" width="2.625" style="302"/>
    <col min="1793" max="1793" width="0.875" style="302" customWidth="1"/>
    <col min="1794" max="1794" width="2.125" style="302" customWidth="1"/>
    <col min="1795" max="1795" width="1.875" style="302" customWidth="1"/>
    <col min="1796" max="1796" width="1.25" style="302" customWidth="1"/>
    <col min="1797" max="1802" width="2.625" style="302" customWidth="1"/>
    <col min="1803" max="1803" width="1.25" style="302" customWidth="1"/>
    <col min="1804" max="1804" width="1.875" style="302" customWidth="1"/>
    <col min="1805" max="1826" width="2.625" style="302" customWidth="1"/>
    <col min="1827" max="1827" width="2.125" style="302" customWidth="1"/>
    <col min="1828" max="1829" width="0.875" style="302" customWidth="1"/>
    <col min="1830" max="1830" width="2.125" style="302" customWidth="1"/>
    <col min="1831" max="1831" width="1.875" style="302" customWidth="1"/>
    <col min="1832" max="1832" width="1.25" style="302" customWidth="1"/>
    <col min="1833" max="1838" width="2.625" style="302" customWidth="1"/>
    <col min="1839" max="1839" width="1.25" style="302" customWidth="1"/>
    <col min="1840" max="1840" width="1.875" style="302" customWidth="1"/>
    <col min="1841" max="1862" width="2.625" style="302" customWidth="1"/>
    <col min="1863" max="1863" width="2.125" style="302" customWidth="1"/>
    <col min="1864" max="1864" width="0.875" style="302" customWidth="1"/>
    <col min="1865" max="2048" width="2.625" style="302"/>
    <col min="2049" max="2049" width="0.875" style="302" customWidth="1"/>
    <col min="2050" max="2050" width="2.125" style="302" customWidth="1"/>
    <col min="2051" max="2051" width="1.875" style="302" customWidth="1"/>
    <col min="2052" max="2052" width="1.25" style="302" customWidth="1"/>
    <col min="2053" max="2058" width="2.625" style="302" customWidth="1"/>
    <col min="2059" max="2059" width="1.25" style="302" customWidth="1"/>
    <col min="2060" max="2060" width="1.875" style="302" customWidth="1"/>
    <col min="2061" max="2082" width="2.625" style="302" customWidth="1"/>
    <col min="2083" max="2083" width="2.125" style="302" customWidth="1"/>
    <col min="2084" max="2085" width="0.875" style="302" customWidth="1"/>
    <col min="2086" max="2086" width="2.125" style="302" customWidth="1"/>
    <col min="2087" max="2087" width="1.875" style="302" customWidth="1"/>
    <col min="2088" max="2088" width="1.25" style="302" customWidth="1"/>
    <col min="2089" max="2094" width="2.625" style="302" customWidth="1"/>
    <col min="2095" max="2095" width="1.25" style="302" customWidth="1"/>
    <col min="2096" max="2096" width="1.875" style="302" customWidth="1"/>
    <col min="2097" max="2118" width="2.625" style="302" customWidth="1"/>
    <col min="2119" max="2119" width="2.125" style="302" customWidth="1"/>
    <col min="2120" max="2120" width="0.875" style="302" customWidth="1"/>
    <col min="2121" max="2304" width="2.625" style="302"/>
    <col min="2305" max="2305" width="0.875" style="302" customWidth="1"/>
    <col min="2306" max="2306" width="2.125" style="302" customWidth="1"/>
    <col min="2307" max="2307" width="1.875" style="302" customWidth="1"/>
    <col min="2308" max="2308" width="1.25" style="302" customWidth="1"/>
    <col min="2309" max="2314" width="2.625" style="302" customWidth="1"/>
    <col min="2315" max="2315" width="1.25" style="302" customWidth="1"/>
    <col min="2316" max="2316" width="1.875" style="302" customWidth="1"/>
    <col min="2317" max="2338" width="2.625" style="302" customWidth="1"/>
    <col min="2339" max="2339" width="2.125" style="302" customWidth="1"/>
    <col min="2340" max="2341" width="0.875" style="302" customWidth="1"/>
    <col min="2342" max="2342" width="2.125" style="302" customWidth="1"/>
    <col min="2343" max="2343" width="1.875" style="302" customWidth="1"/>
    <col min="2344" max="2344" width="1.25" style="302" customWidth="1"/>
    <col min="2345" max="2350" width="2.625" style="302" customWidth="1"/>
    <col min="2351" max="2351" width="1.25" style="302" customWidth="1"/>
    <col min="2352" max="2352" width="1.875" style="302" customWidth="1"/>
    <col min="2353" max="2374" width="2.625" style="302" customWidth="1"/>
    <col min="2375" max="2375" width="2.125" style="302" customWidth="1"/>
    <col min="2376" max="2376" width="0.875" style="302" customWidth="1"/>
    <col min="2377" max="2560" width="2.625" style="302"/>
    <col min="2561" max="2561" width="0.875" style="302" customWidth="1"/>
    <col min="2562" max="2562" width="2.125" style="302" customWidth="1"/>
    <col min="2563" max="2563" width="1.875" style="302" customWidth="1"/>
    <col min="2564" max="2564" width="1.25" style="302" customWidth="1"/>
    <col min="2565" max="2570" width="2.625" style="302" customWidth="1"/>
    <col min="2571" max="2571" width="1.25" style="302" customWidth="1"/>
    <col min="2572" max="2572" width="1.875" style="302" customWidth="1"/>
    <col min="2573" max="2594" width="2.625" style="302" customWidth="1"/>
    <col min="2595" max="2595" width="2.125" style="302" customWidth="1"/>
    <col min="2596" max="2597" width="0.875" style="302" customWidth="1"/>
    <col min="2598" max="2598" width="2.125" style="302" customWidth="1"/>
    <col min="2599" max="2599" width="1.875" style="302" customWidth="1"/>
    <col min="2600" max="2600" width="1.25" style="302" customWidth="1"/>
    <col min="2601" max="2606" width="2.625" style="302" customWidth="1"/>
    <col min="2607" max="2607" width="1.25" style="302" customWidth="1"/>
    <col min="2608" max="2608" width="1.875" style="302" customWidth="1"/>
    <col min="2609" max="2630" width="2.625" style="302" customWidth="1"/>
    <col min="2631" max="2631" width="2.125" style="302" customWidth="1"/>
    <col min="2632" max="2632" width="0.875" style="302" customWidth="1"/>
    <col min="2633" max="2816" width="2.625" style="302"/>
    <col min="2817" max="2817" width="0.875" style="302" customWidth="1"/>
    <col min="2818" max="2818" width="2.125" style="302" customWidth="1"/>
    <col min="2819" max="2819" width="1.875" style="302" customWidth="1"/>
    <col min="2820" max="2820" width="1.25" style="302" customWidth="1"/>
    <col min="2821" max="2826" width="2.625" style="302" customWidth="1"/>
    <col min="2827" max="2827" width="1.25" style="302" customWidth="1"/>
    <col min="2828" max="2828" width="1.875" style="302" customWidth="1"/>
    <col min="2829" max="2850" width="2.625" style="302" customWidth="1"/>
    <col min="2851" max="2851" width="2.125" style="302" customWidth="1"/>
    <col min="2852" max="2853" width="0.875" style="302" customWidth="1"/>
    <col min="2854" max="2854" width="2.125" style="302" customWidth="1"/>
    <col min="2855" max="2855" width="1.875" style="302" customWidth="1"/>
    <col min="2856" max="2856" width="1.25" style="302" customWidth="1"/>
    <col min="2857" max="2862" width="2.625" style="302" customWidth="1"/>
    <col min="2863" max="2863" width="1.25" style="302" customWidth="1"/>
    <col min="2864" max="2864" width="1.875" style="302" customWidth="1"/>
    <col min="2865" max="2886" width="2.625" style="302" customWidth="1"/>
    <col min="2887" max="2887" width="2.125" style="302" customWidth="1"/>
    <col min="2888" max="2888" width="0.875" style="302" customWidth="1"/>
    <col min="2889" max="3072" width="2.625" style="302"/>
    <col min="3073" max="3073" width="0.875" style="302" customWidth="1"/>
    <col min="3074" max="3074" width="2.125" style="302" customWidth="1"/>
    <col min="3075" max="3075" width="1.875" style="302" customWidth="1"/>
    <col min="3076" max="3076" width="1.25" style="302" customWidth="1"/>
    <col min="3077" max="3082" width="2.625" style="302" customWidth="1"/>
    <col min="3083" max="3083" width="1.25" style="302" customWidth="1"/>
    <col min="3084" max="3084" width="1.875" style="302" customWidth="1"/>
    <col min="3085" max="3106" width="2.625" style="302" customWidth="1"/>
    <col min="3107" max="3107" width="2.125" style="302" customWidth="1"/>
    <col min="3108" max="3109" width="0.875" style="302" customWidth="1"/>
    <col min="3110" max="3110" width="2.125" style="302" customWidth="1"/>
    <col min="3111" max="3111" width="1.875" style="302" customWidth="1"/>
    <col min="3112" max="3112" width="1.25" style="302" customWidth="1"/>
    <col min="3113" max="3118" width="2.625" style="302" customWidth="1"/>
    <col min="3119" max="3119" width="1.25" style="302" customWidth="1"/>
    <col min="3120" max="3120" width="1.875" style="302" customWidth="1"/>
    <col min="3121" max="3142" width="2.625" style="302" customWidth="1"/>
    <col min="3143" max="3143" width="2.125" style="302" customWidth="1"/>
    <col min="3144" max="3144" width="0.875" style="302" customWidth="1"/>
    <col min="3145" max="3328" width="2.625" style="302"/>
    <col min="3329" max="3329" width="0.875" style="302" customWidth="1"/>
    <col min="3330" max="3330" width="2.125" style="302" customWidth="1"/>
    <col min="3331" max="3331" width="1.875" style="302" customWidth="1"/>
    <col min="3332" max="3332" width="1.25" style="302" customWidth="1"/>
    <col min="3333" max="3338" width="2.625" style="302" customWidth="1"/>
    <col min="3339" max="3339" width="1.25" style="302" customWidth="1"/>
    <col min="3340" max="3340" width="1.875" style="302" customWidth="1"/>
    <col min="3341" max="3362" width="2.625" style="302" customWidth="1"/>
    <col min="3363" max="3363" width="2.125" style="302" customWidth="1"/>
    <col min="3364" max="3365" width="0.875" style="302" customWidth="1"/>
    <col min="3366" max="3366" width="2.125" style="302" customWidth="1"/>
    <col min="3367" max="3367" width="1.875" style="302" customWidth="1"/>
    <col min="3368" max="3368" width="1.25" style="302" customWidth="1"/>
    <col min="3369" max="3374" width="2.625" style="302" customWidth="1"/>
    <col min="3375" max="3375" width="1.25" style="302" customWidth="1"/>
    <col min="3376" max="3376" width="1.875" style="302" customWidth="1"/>
    <col min="3377" max="3398" width="2.625" style="302" customWidth="1"/>
    <col min="3399" max="3399" width="2.125" style="302" customWidth="1"/>
    <col min="3400" max="3400" width="0.875" style="302" customWidth="1"/>
    <col min="3401" max="3584" width="2.625" style="302"/>
    <col min="3585" max="3585" width="0.875" style="302" customWidth="1"/>
    <col min="3586" max="3586" width="2.125" style="302" customWidth="1"/>
    <col min="3587" max="3587" width="1.875" style="302" customWidth="1"/>
    <col min="3588" max="3588" width="1.25" style="302" customWidth="1"/>
    <col min="3589" max="3594" width="2.625" style="302" customWidth="1"/>
    <col min="3595" max="3595" width="1.25" style="302" customWidth="1"/>
    <col min="3596" max="3596" width="1.875" style="302" customWidth="1"/>
    <col min="3597" max="3618" width="2.625" style="302" customWidth="1"/>
    <col min="3619" max="3619" width="2.125" style="302" customWidth="1"/>
    <col min="3620" max="3621" width="0.875" style="302" customWidth="1"/>
    <col min="3622" max="3622" width="2.125" style="302" customWidth="1"/>
    <col min="3623" max="3623" width="1.875" style="302" customWidth="1"/>
    <col min="3624" max="3624" width="1.25" style="302" customWidth="1"/>
    <col min="3625" max="3630" width="2.625" style="302" customWidth="1"/>
    <col min="3631" max="3631" width="1.25" style="302" customWidth="1"/>
    <col min="3632" max="3632" width="1.875" style="302" customWidth="1"/>
    <col min="3633" max="3654" width="2.625" style="302" customWidth="1"/>
    <col min="3655" max="3655" width="2.125" style="302" customWidth="1"/>
    <col min="3656" max="3656" width="0.875" style="302" customWidth="1"/>
    <col min="3657" max="3840" width="2.625" style="302"/>
    <col min="3841" max="3841" width="0.875" style="302" customWidth="1"/>
    <col min="3842" max="3842" width="2.125" style="302" customWidth="1"/>
    <col min="3843" max="3843" width="1.875" style="302" customWidth="1"/>
    <col min="3844" max="3844" width="1.25" style="302" customWidth="1"/>
    <col min="3845" max="3850" width="2.625" style="302" customWidth="1"/>
    <col min="3851" max="3851" width="1.25" style="302" customWidth="1"/>
    <col min="3852" max="3852" width="1.875" style="302" customWidth="1"/>
    <col min="3853" max="3874" width="2.625" style="302" customWidth="1"/>
    <col min="3875" max="3875" width="2.125" style="302" customWidth="1"/>
    <col min="3876" max="3877" width="0.875" style="302" customWidth="1"/>
    <col min="3878" max="3878" width="2.125" style="302" customWidth="1"/>
    <col min="3879" max="3879" width="1.875" style="302" customWidth="1"/>
    <col min="3880" max="3880" width="1.25" style="302" customWidth="1"/>
    <col min="3881" max="3886" width="2.625" style="302" customWidth="1"/>
    <col min="3887" max="3887" width="1.25" style="302" customWidth="1"/>
    <col min="3888" max="3888" width="1.875" style="302" customWidth="1"/>
    <col min="3889" max="3910" width="2.625" style="302" customWidth="1"/>
    <col min="3911" max="3911" width="2.125" style="302" customWidth="1"/>
    <col min="3912" max="3912" width="0.875" style="302" customWidth="1"/>
    <col min="3913" max="4096" width="2.625" style="302"/>
    <col min="4097" max="4097" width="0.875" style="302" customWidth="1"/>
    <col min="4098" max="4098" width="2.125" style="302" customWidth="1"/>
    <col min="4099" max="4099" width="1.875" style="302" customWidth="1"/>
    <col min="4100" max="4100" width="1.25" style="302" customWidth="1"/>
    <col min="4101" max="4106" width="2.625" style="302" customWidth="1"/>
    <col min="4107" max="4107" width="1.25" style="302" customWidth="1"/>
    <col min="4108" max="4108" width="1.875" style="302" customWidth="1"/>
    <col min="4109" max="4130" width="2.625" style="302" customWidth="1"/>
    <col min="4131" max="4131" width="2.125" style="302" customWidth="1"/>
    <col min="4132" max="4133" width="0.875" style="302" customWidth="1"/>
    <col min="4134" max="4134" width="2.125" style="302" customWidth="1"/>
    <col min="4135" max="4135" width="1.875" style="302" customWidth="1"/>
    <col min="4136" max="4136" width="1.25" style="302" customWidth="1"/>
    <col min="4137" max="4142" width="2.625" style="302" customWidth="1"/>
    <col min="4143" max="4143" width="1.25" style="302" customWidth="1"/>
    <col min="4144" max="4144" width="1.875" style="302" customWidth="1"/>
    <col min="4145" max="4166" width="2.625" style="302" customWidth="1"/>
    <col min="4167" max="4167" width="2.125" style="302" customWidth="1"/>
    <col min="4168" max="4168" width="0.875" style="302" customWidth="1"/>
    <col min="4169" max="4352" width="2.625" style="302"/>
    <col min="4353" max="4353" width="0.875" style="302" customWidth="1"/>
    <col min="4354" max="4354" width="2.125" style="302" customWidth="1"/>
    <col min="4355" max="4355" width="1.875" style="302" customWidth="1"/>
    <col min="4356" max="4356" width="1.25" style="302" customWidth="1"/>
    <col min="4357" max="4362" width="2.625" style="302" customWidth="1"/>
    <col min="4363" max="4363" width="1.25" style="302" customWidth="1"/>
    <col min="4364" max="4364" width="1.875" style="302" customWidth="1"/>
    <col min="4365" max="4386" width="2.625" style="302" customWidth="1"/>
    <col min="4387" max="4387" width="2.125" style="302" customWidth="1"/>
    <col min="4388" max="4389" width="0.875" style="302" customWidth="1"/>
    <col min="4390" max="4390" width="2.125" style="302" customWidth="1"/>
    <col min="4391" max="4391" width="1.875" style="302" customWidth="1"/>
    <col min="4392" max="4392" width="1.25" style="302" customWidth="1"/>
    <col min="4393" max="4398" width="2.625" style="302" customWidth="1"/>
    <col min="4399" max="4399" width="1.25" style="302" customWidth="1"/>
    <col min="4400" max="4400" width="1.875" style="302" customWidth="1"/>
    <col min="4401" max="4422" width="2.625" style="302" customWidth="1"/>
    <col min="4423" max="4423" width="2.125" style="302" customWidth="1"/>
    <col min="4424" max="4424" width="0.875" style="302" customWidth="1"/>
    <col min="4425" max="4608" width="2.625" style="302"/>
    <col min="4609" max="4609" width="0.875" style="302" customWidth="1"/>
    <col min="4610" max="4610" width="2.125" style="302" customWidth="1"/>
    <col min="4611" max="4611" width="1.875" style="302" customWidth="1"/>
    <col min="4612" max="4612" width="1.25" style="302" customWidth="1"/>
    <col min="4613" max="4618" width="2.625" style="302" customWidth="1"/>
    <col min="4619" max="4619" width="1.25" style="302" customWidth="1"/>
    <col min="4620" max="4620" width="1.875" style="302" customWidth="1"/>
    <col min="4621" max="4642" width="2.625" style="302" customWidth="1"/>
    <col min="4643" max="4643" width="2.125" style="302" customWidth="1"/>
    <col min="4644" max="4645" width="0.875" style="302" customWidth="1"/>
    <col min="4646" max="4646" width="2.125" style="302" customWidth="1"/>
    <col min="4647" max="4647" width="1.875" style="302" customWidth="1"/>
    <col min="4648" max="4648" width="1.25" style="302" customWidth="1"/>
    <col min="4649" max="4654" width="2.625" style="302" customWidth="1"/>
    <col min="4655" max="4655" width="1.25" style="302" customWidth="1"/>
    <col min="4656" max="4656" width="1.875" style="302" customWidth="1"/>
    <col min="4657" max="4678" width="2.625" style="302" customWidth="1"/>
    <col min="4679" max="4679" width="2.125" style="302" customWidth="1"/>
    <col min="4680" max="4680" width="0.875" style="302" customWidth="1"/>
    <col min="4681" max="4864" width="2.625" style="302"/>
    <col min="4865" max="4865" width="0.875" style="302" customWidth="1"/>
    <col min="4866" max="4866" width="2.125" style="302" customWidth="1"/>
    <col min="4867" max="4867" width="1.875" style="302" customWidth="1"/>
    <col min="4868" max="4868" width="1.25" style="302" customWidth="1"/>
    <col min="4869" max="4874" width="2.625" style="302" customWidth="1"/>
    <col min="4875" max="4875" width="1.25" style="302" customWidth="1"/>
    <col min="4876" max="4876" width="1.875" style="302" customWidth="1"/>
    <col min="4877" max="4898" width="2.625" style="302" customWidth="1"/>
    <col min="4899" max="4899" width="2.125" style="302" customWidth="1"/>
    <col min="4900" max="4901" width="0.875" style="302" customWidth="1"/>
    <col min="4902" max="4902" width="2.125" style="302" customWidth="1"/>
    <col min="4903" max="4903" width="1.875" style="302" customWidth="1"/>
    <col min="4904" max="4904" width="1.25" style="302" customWidth="1"/>
    <col min="4905" max="4910" width="2.625" style="302" customWidth="1"/>
    <col min="4911" max="4911" width="1.25" style="302" customWidth="1"/>
    <col min="4912" max="4912" width="1.875" style="302" customWidth="1"/>
    <col min="4913" max="4934" width="2.625" style="302" customWidth="1"/>
    <col min="4935" max="4935" width="2.125" style="302" customWidth="1"/>
    <col min="4936" max="4936" width="0.875" style="302" customWidth="1"/>
    <col min="4937" max="5120" width="2.625" style="302"/>
    <col min="5121" max="5121" width="0.875" style="302" customWidth="1"/>
    <col min="5122" max="5122" width="2.125" style="302" customWidth="1"/>
    <col min="5123" max="5123" width="1.875" style="302" customWidth="1"/>
    <col min="5124" max="5124" width="1.25" style="302" customWidth="1"/>
    <col min="5125" max="5130" width="2.625" style="302" customWidth="1"/>
    <col min="5131" max="5131" width="1.25" style="302" customWidth="1"/>
    <col min="5132" max="5132" width="1.875" style="302" customWidth="1"/>
    <col min="5133" max="5154" width="2.625" style="302" customWidth="1"/>
    <col min="5155" max="5155" width="2.125" style="302" customWidth="1"/>
    <col min="5156" max="5157" width="0.875" style="302" customWidth="1"/>
    <col min="5158" max="5158" width="2.125" style="302" customWidth="1"/>
    <col min="5159" max="5159" width="1.875" style="302" customWidth="1"/>
    <col min="5160" max="5160" width="1.25" style="302" customWidth="1"/>
    <col min="5161" max="5166" width="2.625" style="302" customWidth="1"/>
    <col min="5167" max="5167" width="1.25" style="302" customWidth="1"/>
    <col min="5168" max="5168" width="1.875" style="302" customWidth="1"/>
    <col min="5169" max="5190" width="2.625" style="302" customWidth="1"/>
    <col min="5191" max="5191" width="2.125" style="302" customWidth="1"/>
    <col min="5192" max="5192" width="0.875" style="302" customWidth="1"/>
    <col min="5193" max="5376" width="2.625" style="302"/>
    <col min="5377" max="5377" width="0.875" style="302" customWidth="1"/>
    <col min="5378" max="5378" width="2.125" style="302" customWidth="1"/>
    <col min="5379" max="5379" width="1.875" style="302" customWidth="1"/>
    <col min="5380" max="5380" width="1.25" style="302" customWidth="1"/>
    <col min="5381" max="5386" width="2.625" style="302" customWidth="1"/>
    <col min="5387" max="5387" width="1.25" style="302" customWidth="1"/>
    <col min="5388" max="5388" width="1.875" style="302" customWidth="1"/>
    <col min="5389" max="5410" width="2.625" style="302" customWidth="1"/>
    <col min="5411" max="5411" width="2.125" style="302" customWidth="1"/>
    <col min="5412" max="5413" width="0.875" style="302" customWidth="1"/>
    <col min="5414" max="5414" width="2.125" style="302" customWidth="1"/>
    <col min="5415" max="5415" width="1.875" style="302" customWidth="1"/>
    <col min="5416" max="5416" width="1.25" style="302" customWidth="1"/>
    <col min="5417" max="5422" width="2.625" style="302" customWidth="1"/>
    <col min="5423" max="5423" width="1.25" style="302" customWidth="1"/>
    <col min="5424" max="5424" width="1.875" style="302" customWidth="1"/>
    <col min="5425" max="5446" width="2.625" style="302" customWidth="1"/>
    <col min="5447" max="5447" width="2.125" style="302" customWidth="1"/>
    <col min="5448" max="5448" width="0.875" style="302" customWidth="1"/>
    <col min="5449" max="5632" width="2.625" style="302"/>
    <col min="5633" max="5633" width="0.875" style="302" customWidth="1"/>
    <col min="5634" max="5634" width="2.125" style="302" customWidth="1"/>
    <col min="5635" max="5635" width="1.875" style="302" customWidth="1"/>
    <col min="5636" max="5636" width="1.25" style="302" customWidth="1"/>
    <col min="5637" max="5642" width="2.625" style="302" customWidth="1"/>
    <col min="5643" max="5643" width="1.25" style="302" customWidth="1"/>
    <col min="5644" max="5644" width="1.875" style="302" customWidth="1"/>
    <col min="5645" max="5666" width="2.625" style="302" customWidth="1"/>
    <col min="5667" max="5667" width="2.125" style="302" customWidth="1"/>
    <col min="5668" max="5669" width="0.875" style="302" customWidth="1"/>
    <col min="5670" max="5670" width="2.125" style="302" customWidth="1"/>
    <col min="5671" max="5671" width="1.875" style="302" customWidth="1"/>
    <col min="5672" max="5672" width="1.25" style="302" customWidth="1"/>
    <col min="5673" max="5678" width="2.625" style="302" customWidth="1"/>
    <col min="5679" max="5679" width="1.25" style="302" customWidth="1"/>
    <col min="5680" max="5680" width="1.875" style="302" customWidth="1"/>
    <col min="5681" max="5702" width="2.625" style="302" customWidth="1"/>
    <col min="5703" max="5703" width="2.125" style="302" customWidth="1"/>
    <col min="5704" max="5704" width="0.875" style="302" customWidth="1"/>
    <col min="5705" max="5888" width="2.625" style="302"/>
    <col min="5889" max="5889" width="0.875" style="302" customWidth="1"/>
    <col min="5890" max="5890" width="2.125" style="302" customWidth="1"/>
    <col min="5891" max="5891" width="1.875" style="302" customWidth="1"/>
    <col min="5892" max="5892" width="1.25" style="302" customWidth="1"/>
    <col min="5893" max="5898" width="2.625" style="302" customWidth="1"/>
    <col min="5899" max="5899" width="1.25" style="302" customWidth="1"/>
    <col min="5900" max="5900" width="1.875" style="302" customWidth="1"/>
    <col min="5901" max="5922" width="2.625" style="302" customWidth="1"/>
    <col min="5923" max="5923" width="2.125" style="302" customWidth="1"/>
    <col min="5924" max="5925" width="0.875" style="302" customWidth="1"/>
    <col min="5926" max="5926" width="2.125" style="302" customWidth="1"/>
    <col min="5927" max="5927" width="1.875" style="302" customWidth="1"/>
    <col min="5928" max="5928" width="1.25" style="302" customWidth="1"/>
    <col min="5929" max="5934" width="2.625" style="302" customWidth="1"/>
    <col min="5935" max="5935" width="1.25" style="302" customWidth="1"/>
    <col min="5936" max="5936" width="1.875" style="302" customWidth="1"/>
    <col min="5937" max="5958" width="2.625" style="302" customWidth="1"/>
    <col min="5959" max="5959" width="2.125" style="302" customWidth="1"/>
    <col min="5960" max="5960" width="0.875" style="302" customWidth="1"/>
    <col min="5961" max="6144" width="2.625" style="302"/>
    <col min="6145" max="6145" width="0.875" style="302" customWidth="1"/>
    <col min="6146" max="6146" width="2.125" style="302" customWidth="1"/>
    <col min="6147" max="6147" width="1.875" style="302" customWidth="1"/>
    <col min="6148" max="6148" width="1.25" style="302" customWidth="1"/>
    <col min="6149" max="6154" width="2.625" style="302" customWidth="1"/>
    <col min="6155" max="6155" width="1.25" style="302" customWidth="1"/>
    <col min="6156" max="6156" width="1.875" style="302" customWidth="1"/>
    <col min="6157" max="6178" width="2.625" style="302" customWidth="1"/>
    <col min="6179" max="6179" width="2.125" style="302" customWidth="1"/>
    <col min="6180" max="6181" width="0.875" style="302" customWidth="1"/>
    <col min="6182" max="6182" width="2.125" style="302" customWidth="1"/>
    <col min="6183" max="6183" width="1.875" style="302" customWidth="1"/>
    <col min="6184" max="6184" width="1.25" style="302" customWidth="1"/>
    <col min="6185" max="6190" width="2.625" style="302" customWidth="1"/>
    <col min="6191" max="6191" width="1.25" style="302" customWidth="1"/>
    <col min="6192" max="6192" width="1.875" style="302" customWidth="1"/>
    <col min="6193" max="6214" width="2.625" style="302" customWidth="1"/>
    <col min="6215" max="6215" width="2.125" style="302" customWidth="1"/>
    <col min="6216" max="6216" width="0.875" style="302" customWidth="1"/>
    <col min="6217" max="6400" width="2.625" style="302"/>
    <col min="6401" max="6401" width="0.875" style="302" customWidth="1"/>
    <col min="6402" max="6402" width="2.125" style="302" customWidth="1"/>
    <col min="6403" max="6403" width="1.875" style="302" customWidth="1"/>
    <col min="6404" max="6404" width="1.25" style="302" customWidth="1"/>
    <col min="6405" max="6410" width="2.625" style="302" customWidth="1"/>
    <col min="6411" max="6411" width="1.25" style="302" customWidth="1"/>
    <col min="6412" max="6412" width="1.875" style="302" customWidth="1"/>
    <col min="6413" max="6434" width="2.625" style="302" customWidth="1"/>
    <col min="6435" max="6435" width="2.125" style="302" customWidth="1"/>
    <col min="6436" max="6437" width="0.875" style="302" customWidth="1"/>
    <col min="6438" max="6438" width="2.125" style="302" customWidth="1"/>
    <col min="6439" max="6439" width="1.875" style="302" customWidth="1"/>
    <col min="6440" max="6440" width="1.25" style="302" customWidth="1"/>
    <col min="6441" max="6446" width="2.625" style="302" customWidth="1"/>
    <col min="6447" max="6447" width="1.25" style="302" customWidth="1"/>
    <col min="6448" max="6448" width="1.875" style="302" customWidth="1"/>
    <col min="6449" max="6470" width="2.625" style="302" customWidth="1"/>
    <col min="6471" max="6471" width="2.125" style="302" customWidth="1"/>
    <col min="6472" max="6472" width="0.875" style="302" customWidth="1"/>
    <col min="6473" max="6656" width="2.625" style="302"/>
    <col min="6657" max="6657" width="0.875" style="302" customWidth="1"/>
    <col min="6658" max="6658" width="2.125" style="302" customWidth="1"/>
    <col min="6659" max="6659" width="1.875" style="302" customWidth="1"/>
    <col min="6660" max="6660" width="1.25" style="302" customWidth="1"/>
    <col min="6661" max="6666" width="2.625" style="302" customWidth="1"/>
    <col min="6667" max="6667" width="1.25" style="302" customWidth="1"/>
    <col min="6668" max="6668" width="1.875" style="302" customWidth="1"/>
    <col min="6669" max="6690" width="2.625" style="302" customWidth="1"/>
    <col min="6691" max="6691" width="2.125" style="302" customWidth="1"/>
    <col min="6692" max="6693" width="0.875" style="302" customWidth="1"/>
    <col min="6694" max="6694" width="2.125" style="302" customWidth="1"/>
    <col min="6695" max="6695" width="1.875" style="302" customWidth="1"/>
    <col min="6696" max="6696" width="1.25" style="302" customWidth="1"/>
    <col min="6697" max="6702" width="2.625" style="302" customWidth="1"/>
    <col min="6703" max="6703" width="1.25" style="302" customWidth="1"/>
    <col min="6704" max="6704" width="1.875" style="302" customWidth="1"/>
    <col min="6705" max="6726" width="2.625" style="302" customWidth="1"/>
    <col min="6727" max="6727" width="2.125" style="302" customWidth="1"/>
    <col min="6728" max="6728" width="0.875" style="302" customWidth="1"/>
    <col min="6729" max="6912" width="2.625" style="302"/>
    <col min="6913" max="6913" width="0.875" style="302" customWidth="1"/>
    <col min="6914" max="6914" width="2.125" style="302" customWidth="1"/>
    <col min="6915" max="6915" width="1.875" style="302" customWidth="1"/>
    <col min="6916" max="6916" width="1.25" style="302" customWidth="1"/>
    <col min="6917" max="6922" width="2.625" style="302" customWidth="1"/>
    <col min="6923" max="6923" width="1.25" style="302" customWidth="1"/>
    <col min="6924" max="6924" width="1.875" style="302" customWidth="1"/>
    <col min="6925" max="6946" width="2.625" style="302" customWidth="1"/>
    <col min="6947" max="6947" width="2.125" style="302" customWidth="1"/>
    <col min="6948" max="6949" width="0.875" style="302" customWidth="1"/>
    <col min="6950" max="6950" width="2.125" style="302" customWidth="1"/>
    <col min="6951" max="6951" width="1.875" style="302" customWidth="1"/>
    <col min="6952" max="6952" width="1.25" style="302" customWidth="1"/>
    <col min="6953" max="6958" width="2.625" style="302" customWidth="1"/>
    <col min="6959" max="6959" width="1.25" style="302" customWidth="1"/>
    <col min="6960" max="6960" width="1.875" style="302" customWidth="1"/>
    <col min="6961" max="6982" width="2.625" style="302" customWidth="1"/>
    <col min="6983" max="6983" width="2.125" style="302" customWidth="1"/>
    <col min="6984" max="6984" width="0.875" style="302" customWidth="1"/>
    <col min="6985" max="7168" width="2.625" style="302"/>
    <col min="7169" max="7169" width="0.875" style="302" customWidth="1"/>
    <col min="7170" max="7170" width="2.125" style="302" customWidth="1"/>
    <col min="7171" max="7171" width="1.875" style="302" customWidth="1"/>
    <col min="7172" max="7172" width="1.25" style="302" customWidth="1"/>
    <col min="7173" max="7178" width="2.625" style="302" customWidth="1"/>
    <col min="7179" max="7179" width="1.25" style="302" customWidth="1"/>
    <col min="7180" max="7180" width="1.875" style="302" customWidth="1"/>
    <col min="7181" max="7202" width="2.625" style="302" customWidth="1"/>
    <col min="7203" max="7203" width="2.125" style="302" customWidth="1"/>
    <col min="7204" max="7205" width="0.875" style="302" customWidth="1"/>
    <col min="7206" max="7206" width="2.125" style="302" customWidth="1"/>
    <col min="7207" max="7207" width="1.875" style="302" customWidth="1"/>
    <col min="7208" max="7208" width="1.25" style="302" customWidth="1"/>
    <col min="7209" max="7214" width="2.625" style="302" customWidth="1"/>
    <col min="7215" max="7215" width="1.25" style="302" customWidth="1"/>
    <col min="7216" max="7216" width="1.875" style="302" customWidth="1"/>
    <col min="7217" max="7238" width="2.625" style="302" customWidth="1"/>
    <col min="7239" max="7239" width="2.125" style="302" customWidth="1"/>
    <col min="7240" max="7240" width="0.875" style="302" customWidth="1"/>
    <col min="7241" max="7424" width="2.625" style="302"/>
    <col min="7425" max="7425" width="0.875" style="302" customWidth="1"/>
    <col min="7426" max="7426" width="2.125" style="302" customWidth="1"/>
    <col min="7427" max="7427" width="1.875" style="302" customWidth="1"/>
    <col min="7428" max="7428" width="1.25" style="302" customWidth="1"/>
    <col min="7429" max="7434" width="2.625" style="302" customWidth="1"/>
    <col min="7435" max="7435" width="1.25" style="302" customWidth="1"/>
    <col min="7436" max="7436" width="1.875" style="302" customWidth="1"/>
    <col min="7437" max="7458" width="2.625" style="302" customWidth="1"/>
    <col min="7459" max="7459" width="2.125" style="302" customWidth="1"/>
    <col min="7460" max="7461" width="0.875" style="302" customWidth="1"/>
    <col min="7462" max="7462" width="2.125" style="302" customWidth="1"/>
    <col min="7463" max="7463" width="1.875" style="302" customWidth="1"/>
    <col min="7464" max="7464" width="1.25" style="302" customWidth="1"/>
    <col min="7465" max="7470" width="2.625" style="302" customWidth="1"/>
    <col min="7471" max="7471" width="1.25" style="302" customWidth="1"/>
    <col min="7472" max="7472" width="1.875" style="302" customWidth="1"/>
    <col min="7473" max="7494" width="2.625" style="302" customWidth="1"/>
    <col min="7495" max="7495" width="2.125" style="302" customWidth="1"/>
    <col min="7496" max="7496" width="0.875" style="302" customWidth="1"/>
    <col min="7497" max="7680" width="2.625" style="302"/>
    <col min="7681" max="7681" width="0.875" style="302" customWidth="1"/>
    <col min="7682" max="7682" width="2.125" style="302" customWidth="1"/>
    <col min="7683" max="7683" width="1.875" style="302" customWidth="1"/>
    <col min="7684" max="7684" width="1.25" style="302" customWidth="1"/>
    <col min="7685" max="7690" width="2.625" style="302" customWidth="1"/>
    <col min="7691" max="7691" width="1.25" style="302" customWidth="1"/>
    <col min="7692" max="7692" width="1.875" style="302" customWidth="1"/>
    <col min="7693" max="7714" width="2.625" style="302" customWidth="1"/>
    <col min="7715" max="7715" width="2.125" style="302" customWidth="1"/>
    <col min="7716" max="7717" width="0.875" style="302" customWidth="1"/>
    <col min="7718" max="7718" width="2.125" style="302" customWidth="1"/>
    <col min="7719" max="7719" width="1.875" style="302" customWidth="1"/>
    <col min="7720" max="7720" width="1.25" style="302" customWidth="1"/>
    <col min="7721" max="7726" width="2.625" style="302" customWidth="1"/>
    <col min="7727" max="7727" width="1.25" style="302" customWidth="1"/>
    <col min="7728" max="7728" width="1.875" style="302" customWidth="1"/>
    <col min="7729" max="7750" width="2.625" style="302" customWidth="1"/>
    <col min="7751" max="7751" width="2.125" style="302" customWidth="1"/>
    <col min="7752" max="7752" width="0.875" style="302" customWidth="1"/>
    <col min="7753" max="7936" width="2.625" style="302"/>
    <col min="7937" max="7937" width="0.875" style="302" customWidth="1"/>
    <col min="7938" max="7938" width="2.125" style="302" customWidth="1"/>
    <col min="7939" max="7939" width="1.875" style="302" customWidth="1"/>
    <col min="7940" max="7940" width="1.25" style="302" customWidth="1"/>
    <col min="7941" max="7946" width="2.625" style="302" customWidth="1"/>
    <col min="7947" max="7947" width="1.25" style="302" customWidth="1"/>
    <col min="7948" max="7948" width="1.875" style="302" customWidth="1"/>
    <col min="7949" max="7970" width="2.625" style="302" customWidth="1"/>
    <col min="7971" max="7971" width="2.125" style="302" customWidth="1"/>
    <col min="7972" max="7973" width="0.875" style="302" customWidth="1"/>
    <col min="7974" max="7974" width="2.125" style="302" customWidth="1"/>
    <col min="7975" max="7975" width="1.875" style="302" customWidth="1"/>
    <col min="7976" max="7976" width="1.25" style="302" customWidth="1"/>
    <col min="7977" max="7982" width="2.625" style="302" customWidth="1"/>
    <col min="7983" max="7983" width="1.25" style="302" customWidth="1"/>
    <col min="7984" max="7984" width="1.875" style="302" customWidth="1"/>
    <col min="7985" max="8006" width="2.625" style="302" customWidth="1"/>
    <col min="8007" max="8007" width="2.125" style="302" customWidth="1"/>
    <col min="8008" max="8008" width="0.875" style="302" customWidth="1"/>
    <col min="8009" max="8192" width="2.625" style="302"/>
    <col min="8193" max="8193" width="0.875" style="302" customWidth="1"/>
    <col min="8194" max="8194" width="2.125" style="302" customWidth="1"/>
    <col min="8195" max="8195" width="1.875" style="302" customWidth="1"/>
    <col min="8196" max="8196" width="1.25" style="302" customWidth="1"/>
    <col min="8197" max="8202" width="2.625" style="302" customWidth="1"/>
    <col min="8203" max="8203" width="1.25" style="302" customWidth="1"/>
    <col min="8204" max="8204" width="1.875" style="302" customWidth="1"/>
    <col min="8205" max="8226" width="2.625" style="302" customWidth="1"/>
    <col min="8227" max="8227" width="2.125" style="302" customWidth="1"/>
    <col min="8228" max="8229" width="0.875" style="302" customWidth="1"/>
    <col min="8230" max="8230" width="2.125" style="302" customWidth="1"/>
    <col min="8231" max="8231" width="1.875" style="302" customWidth="1"/>
    <col min="8232" max="8232" width="1.25" style="302" customWidth="1"/>
    <col min="8233" max="8238" width="2.625" style="302" customWidth="1"/>
    <col min="8239" max="8239" width="1.25" style="302" customWidth="1"/>
    <col min="8240" max="8240" width="1.875" style="302" customWidth="1"/>
    <col min="8241" max="8262" width="2.625" style="302" customWidth="1"/>
    <col min="8263" max="8263" width="2.125" style="302" customWidth="1"/>
    <col min="8264" max="8264" width="0.875" style="302" customWidth="1"/>
    <col min="8265" max="8448" width="2.625" style="302"/>
    <col min="8449" max="8449" width="0.875" style="302" customWidth="1"/>
    <col min="8450" max="8450" width="2.125" style="302" customWidth="1"/>
    <col min="8451" max="8451" width="1.875" style="302" customWidth="1"/>
    <col min="8452" max="8452" width="1.25" style="302" customWidth="1"/>
    <col min="8453" max="8458" width="2.625" style="302" customWidth="1"/>
    <col min="8459" max="8459" width="1.25" style="302" customWidth="1"/>
    <col min="8460" max="8460" width="1.875" style="302" customWidth="1"/>
    <col min="8461" max="8482" width="2.625" style="302" customWidth="1"/>
    <col min="8483" max="8483" width="2.125" style="302" customWidth="1"/>
    <col min="8484" max="8485" width="0.875" style="302" customWidth="1"/>
    <col min="8486" max="8486" width="2.125" style="302" customWidth="1"/>
    <col min="8487" max="8487" width="1.875" style="302" customWidth="1"/>
    <col min="8488" max="8488" width="1.25" style="302" customWidth="1"/>
    <col min="8489" max="8494" width="2.625" style="302" customWidth="1"/>
    <col min="8495" max="8495" width="1.25" style="302" customWidth="1"/>
    <col min="8496" max="8496" width="1.875" style="302" customWidth="1"/>
    <col min="8497" max="8518" width="2.625" style="302" customWidth="1"/>
    <col min="8519" max="8519" width="2.125" style="302" customWidth="1"/>
    <col min="8520" max="8520" width="0.875" style="302" customWidth="1"/>
    <col min="8521" max="8704" width="2.625" style="302"/>
    <col min="8705" max="8705" width="0.875" style="302" customWidth="1"/>
    <col min="8706" max="8706" width="2.125" style="302" customWidth="1"/>
    <col min="8707" max="8707" width="1.875" style="302" customWidth="1"/>
    <col min="8708" max="8708" width="1.25" style="302" customWidth="1"/>
    <col min="8709" max="8714" width="2.625" style="302" customWidth="1"/>
    <col min="8715" max="8715" width="1.25" style="302" customWidth="1"/>
    <col min="8716" max="8716" width="1.875" style="302" customWidth="1"/>
    <col min="8717" max="8738" width="2.625" style="302" customWidth="1"/>
    <col min="8739" max="8739" width="2.125" style="302" customWidth="1"/>
    <col min="8740" max="8741" width="0.875" style="302" customWidth="1"/>
    <col min="8742" max="8742" width="2.125" style="302" customWidth="1"/>
    <col min="8743" max="8743" width="1.875" style="302" customWidth="1"/>
    <col min="8744" max="8744" width="1.25" style="302" customWidth="1"/>
    <col min="8745" max="8750" width="2.625" style="302" customWidth="1"/>
    <col min="8751" max="8751" width="1.25" style="302" customWidth="1"/>
    <col min="8752" max="8752" width="1.875" style="302" customWidth="1"/>
    <col min="8753" max="8774" width="2.625" style="302" customWidth="1"/>
    <col min="8775" max="8775" width="2.125" style="302" customWidth="1"/>
    <col min="8776" max="8776" width="0.875" style="302" customWidth="1"/>
    <col min="8777" max="8960" width="2.625" style="302"/>
    <col min="8961" max="8961" width="0.875" style="302" customWidth="1"/>
    <col min="8962" max="8962" width="2.125" style="302" customWidth="1"/>
    <col min="8963" max="8963" width="1.875" style="302" customWidth="1"/>
    <col min="8964" max="8964" width="1.25" style="302" customWidth="1"/>
    <col min="8965" max="8970" width="2.625" style="302" customWidth="1"/>
    <col min="8971" max="8971" width="1.25" style="302" customWidth="1"/>
    <col min="8972" max="8972" width="1.875" style="302" customWidth="1"/>
    <col min="8973" max="8994" width="2.625" style="302" customWidth="1"/>
    <col min="8995" max="8995" width="2.125" style="302" customWidth="1"/>
    <col min="8996" max="8997" width="0.875" style="302" customWidth="1"/>
    <col min="8998" max="8998" width="2.125" style="302" customWidth="1"/>
    <col min="8999" max="8999" width="1.875" style="302" customWidth="1"/>
    <col min="9000" max="9000" width="1.25" style="302" customWidth="1"/>
    <col min="9001" max="9006" width="2.625" style="302" customWidth="1"/>
    <col min="9007" max="9007" width="1.25" style="302" customWidth="1"/>
    <col min="9008" max="9008" width="1.875" style="302" customWidth="1"/>
    <col min="9009" max="9030" width="2.625" style="302" customWidth="1"/>
    <col min="9031" max="9031" width="2.125" style="302" customWidth="1"/>
    <col min="9032" max="9032" width="0.875" style="302" customWidth="1"/>
    <col min="9033" max="9216" width="2.625" style="302"/>
    <col min="9217" max="9217" width="0.875" style="302" customWidth="1"/>
    <col min="9218" max="9218" width="2.125" style="302" customWidth="1"/>
    <col min="9219" max="9219" width="1.875" style="302" customWidth="1"/>
    <col min="9220" max="9220" width="1.25" style="302" customWidth="1"/>
    <col min="9221" max="9226" width="2.625" style="302" customWidth="1"/>
    <col min="9227" max="9227" width="1.25" style="302" customWidth="1"/>
    <col min="9228" max="9228" width="1.875" style="302" customWidth="1"/>
    <col min="9229" max="9250" width="2.625" style="302" customWidth="1"/>
    <col min="9251" max="9251" width="2.125" style="302" customWidth="1"/>
    <col min="9252" max="9253" width="0.875" style="302" customWidth="1"/>
    <col min="9254" max="9254" width="2.125" style="302" customWidth="1"/>
    <col min="9255" max="9255" width="1.875" style="302" customWidth="1"/>
    <col min="9256" max="9256" width="1.25" style="302" customWidth="1"/>
    <col min="9257" max="9262" width="2.625" style="302" customWidth="1"/>
    <col min="9263" max="9263" width="1.25" style="302" customWidth="1"/>
    <col min="9264" max="9264" width="1.875" style="302" customWidth="1"/>
    <col min="9265" max="9286" width="2.625" style="302" customWidth="1"/>
    <col min="9287" max="9287" width="2.125" style="302" customWidth="1"/>
    <col min="9288" max="9288" width="0.875" style="302" customWidth="1"/>
    <col min="9289" max="9472" width="2.625" style="302"/>
    <col min="9473" max="9473" width="0.875" style="302" customWidth="1"/>
    <col min="9474" max="9474" width="2.125" style="302" customWidth="1"/>
    <col min="9475" max="9475" width="1.875" style="302" customWidth="1"/>
    <col min="9476" max="9476" width="1.25" style="302" customWidth="1"/>
    <col min="9477" max="9482" width="2.625" style="302" customWidth="1"/>
    <col min="9483" max="9483" width="1.25" style="302" customWidth="1"/>
    <col min="9484" max="9484" width="1.875" style="302" customWidth="1"/>
    <col min="9485" max="9506" width="2.625" style="302" customWidth="1"/>
    <col min="9507" max="9507" width="2.125" style="302" customWidth="1"/>
    <col min="9508" max="9509" width="0.875" style="302" customWidth="1"/>
    <col min="9510" max="9510" width="2.125" style="302" customWidth="1"/>
    <col min="9511" max="9511" width="1.875" style="302" customWidth="1"/>
    <col min="9512" max="9512" width="1.25" style="302" customWidth="1"/>
    <col min="9513" max="9518" width="2.625" style="302" customWidth="1"/>
    <col min="9519" max="9519" width="1.25" style="302" customWidth="1"/>
    <col min="9520" max="9520" width="1.875" style="302" customWidth="1"/>
    <col min="9521" max="9542" width="2.625" style="302" customWidth="1"/>
    <col min="9543" max="9543" width="2.125" style="302" customWidth="1"/>
    <col min="9544" max="9544" width="0.875" style="302" customWidth="1"/>
    <col min="9545" max="9728" width="2.625" style="302"/>
    <col min="9729" max="9729" width="0.875" style="302" customWidth="1"/>
    <col min="9730" max="9730" width="2.125" style="302" customWidth="1"/>
    <col min="9731" max="9731" width="1.875" style="302" customWidth="1"/>
    <col min="9732" max="9732" width="1.25" style="302" customWidth="1"/>
    <col min="9733" max="9738" width="2.625" style="302" customWidth="1"/>
    <col min="9739" max="9739" width="1.25" style="302" customWidth="1"/>
    <col min="9740" max="9740" width="1.875" style="302" customWidth="1"/>
    <col min="9741" max="9762" width="2.625" style="302" customWidth="1"/>
    <col min="9763" max="9763" width="2.125" style="302" customWidth="1"/>
    <col min="9764" max="9765" width="0.875" style="302" customWidth="1"/>
    <col min="9766" max="9766" width="2.125" style="302" customWidth="1"/>
    <col min="9767" max="9767" width="1.875" style="302" customWidth="1"/>
    <col min="9768" max="9768" width="1.25" style="302" customWidth="1"/>
    <col min="9769" max="9774" width="2.625" style="302" customWidth="1"/>
    <col min="9775" max="9775" width="1.25" style="302" customWidth="1"/>
    <col min="9776" max="9776" width="1.875" style="302" customWidth="1"/>
    <col min="9777" max="9798" width="2.625" style="302" customWidth="1"/>
    <col min="9799" max="9799" width="2.125" style="302" customWidth="1"/>
    <col min="9800" max="9800" width="0.875" style="302" customWidth="1"/>
    <col min="9801" max="9984" width="2.625" style="302"/>
    <col min="9985" max="9985" width="0.875" style="302" customWidth="1"/>
    <col min="9986" max="9986" width="2.125" style="302" customWidth="1"/>
    <col min="9987" max="9987" width="1.875" style="302" customWidth="1"/>
    <col min="9988" max="9988" width="1.25" style="302" customWidth="1"/>
    <col min="9989" max="9994" width="2.625" style="302" customWidth="1"/>
    <col min="9995" max="9995" width="1.25" style="302" customWidth="1"/>
    <col min="9996" max="9996" width="1.875" style="302" customWidth="1"/>
    <col min="9997" max="10018" width="2.625" style="302" customWidth="1"/>
    <col min="10019" max="10019" width="2.125" style="302" customWidth="1"/>
    <col min="10020" max="10021" width="0.875" style="302" customWidth="1"/>
    <col min="10022" max="10022" width="2.125" style="302" customWidth="1"/>
    <col min="10023" max="10023" width="1.875" style="302" customWidth="1"/>
    <col min="10024" max="10024" width="1.25" style="302" customWidth="1"/>
    <col min="10025" max="10030" width="2.625" style="302" customWidth="1"/>
    <col min="10031" max="10031" width="1.25" style="302" customWidth="1"/>
    <col min="10032" max="10032" width="1.875" style="302" customWidth="1"/>
    <col min="10033" max="10054" width="2.625" style="302" customWidth="1"/>
    <col min="10055" max="10055" width="2.125" style="302" customWidth="1"/>
    <col min="10056" max="10056" width="0.875" style="302" customWidth="1"/>
    <col min="10057" max="10240" width="2.625" style="302"/>
    <col min="10241" max="10241" width="0.875" style="302" customWidth="1"/>
    <col min="10242" max="10242" width="2.125" style="302" customWidth="1"/>
    <col min="10243" max="10243" width="1.875" style="302" customWidth="1"/>
    <col min="10244" max="10244" width="1.25" style="302" customWidth="1"/>
    <col min="10245" max="10250" width="2.625" style="302" customWidth="1"/>
    <col min="10251" max="10251" width="1.25" style="302" customWidth="1"/>
    <col min="10252" max="10252" width="1.875" style="302" customWidth="1"/>
    <col min="10253" max="10274" width="2.625" style="302" customWidth="1"/>
    <col min="10275" max="10275" width="2.125" style="302" customWidth="1"/>
    <col min="10276" max="10277" width="0.875" style="302" customWidth="1"/>
    <col min="10278" max="10278" width="2.125" style="302" customWidth="1"/>
    <col min="10279" max="10279" width="1.875" style="302" customWidth="1"/>
    <col min="10280" max="10280" width="1.25" style="302" customWidth="1"/>
    <col min="10281" max="10286" width="2.625" style="302" customWidth="1"/>
    <col min="10287" max="10287" width="1.25" style="302" customWidth="1"/>
    <col min="10288" max="10288" width="1.875" style="302" customWidth="1"/>
    <col min="10289" max="10310" width="2.625" style="302" customWidth="1"/>
    <col min="10311" max="10311" width="2.125" style="302" customWidth="1"/>
    <col min="10312" max="10312" width="0.875" style="302" customWidth="1"/>
    <col min="10313" max="10496" width="2.625" style="302"/>
    <col min="10497" max="10497" width="0.875" style="302" customWidth="1"/>
    <col min="10498" max="10498" width="2.125" style="302" customWidth="1"/>
    <col min="10499" max="10499" width="1.875" style="302" customWidth="1"/>
    <col min="10500" max="10500" width="1.25" style="302" customWidth="1"/>
    <col min="10501" max="10506" width="2.625" style="302" customWidth="1"/>
    <col min="10507" max="10507" width="1.25" style="302" customWidth="1"/>
    <col min="10508" max="10508" width="1.875" style="302" customWidth="1"/>
    <col min="10509" max="10530" width="2.625" style="302" customWidth="1"/>
    <col min="10531" max="10531" width="2.125" style="302" customWidth="1"/>
    <col min="10532" max="10533" width="0.875" style="302" customWidth="1"/>
    <col min="10534" max="10534" width="2.125" style="302" customWidth="1"/>
    <col min="10535" max="10535" width="1.875" style="302" customWidth="1"/>
    <col min="10536" max="10536" width="1.25" style="302" customWidth="1"/>
    <col min="10537" max="10542" width="2.625" style="302" customWidth="1"/>
    <col min="10543" max="10543" width="1.25" style="302" customWidth="1"/>
    <col min="10544" max="10544" width="1.875" style="302" customWidth="1"/>
    <col min="10545" max="10566" width="2.625" style="302" customWidth="1"/>
    <col min="10567" max="10567" width="2.125" style="302" customWidth="1"/>
    <col min="10568" max="10568" width="0.875" style="302" customWidth="1"/>
    <col min="10569" max="10752" width="2.625" style="302"/>
    <col min="10753" max="10753" width="0.875" style="302" customWidth="1"/>
    <col min="10754" max="10754" width="2.125" style="302" customWidth="1"/>
    <col min="10755" max="10755" width="1.875" style="302" customWidth="1"/>
    <col min="10756" max="10756" width="1.25" style="302" customWidth="1"/>
    <col min="10757" max="10762" width="2.625" style="302" customWidth="1"/>
    <col min="10763" max="10763" width="1.25" style="302" customWidth="1"/>
    <col min="10764" max="10764" width="1.875" style="302" customWidth="1"/>
    <col min="10765" max="10786" width="2.625" style="302" customWidth="1"/>
    <col min="10787" max="10787" width="2.125" style="302" customWidth="1"/>
    <col min="10788" max="10789" width="0.875" style="302" customWidth="1"/>
    <col min="10790" max="10790" width="2.125" style="302" customWidth="1"/>
    <col min="10791" max="10791" width="1.875" style="302" customWidth="1"/>
    <col min="10792" max="10792" width="1.25" style="302" customWidth="1"/>
    <col min="10793" max="10798" width="2.625" style="302" customWidth="1"/>
    <col min="10799" max="10799" width="1.25" style="302" customWidth="1"/>
    <col min="10800" max="10800" width="1.875" style="302" customWidth="1"/>
    <col min="10801" max="10822" width="2.625" style="302" customWidth="1"/>
    <col min="10823" max="10823" width="2.125" style="302" customWidth="1"/>
    <col min="10824" max="10824" width="0.875" style="302" customWidth="1"/>
    <col min="10825" max="11008" width="2.625" style="302"/>
    <col min="11009" max="11009" width="0.875" style="302" customWidth="1"/>
    <col min="11010" max="11010" width="2.125" style="302" customWidth="1"/>
    <col min="11011" max="11011" width="1.875" style="302" customWidth="1"/>
    <col min="11012" max="11012" width="1.25" style="302" customWidth="1"/>
    <col min="11013" max="11018" width="2.625" style="302" customWidth="1"/>
    <col min="11019" max="11019" width="1.25" style="302" customWidth="1"/>
    <col min="11020" max="11020" width="1.875" style="302" customWidth="1"/>
    <col min="11021" max="11042" width="2.625" style="302" customWidth="1"/>
    <col min="11043" max="11043" width="2.125" style="302" customWidth="1"/>
    <col min="11044" max="11045" width="0.875" style="302" customWidth="1"/>
    <col min="11046" max="11046" width="2.125" style="302" customWidth="1"/>
    <col min="11047" max="11047" width="1.875" style="302" customWidth="1"/>
    <col min="11048" max="11048" width="1.25" style="302" customWidth="1"/>
    <col min="11049" max="11054" width="2.625" style="302" customWidth="1"/>
    <col min="11055" max="11055" width="1.25" style="302" customWidth="1"/>
    <col min="11056" max="11056" width="1.875" style="302" customWidth="1"/>
    <col min="11057" max="11078" width="2.625" style="302" customWidth="1"/>
    <col min="11079" max="11079" width="2.125" style="302" customWidth="1"/>
    <col min="11080" max="11080" width="0.875" style="302" customWidth="1"/>
    <col min="11081" max="11264" width="2.625" style="302"/>
    <col min="11265" max="11265" width="0.875" style="302" customWidth="1"/>
    <col min="11266" max="11266" width="2.125" style="302" customWidth="1"/>
    <col min="11267" max="11267" width="1.875" style="302" customWidth="1"/>
    <col min="11268" max="11268" width="1.25" style="302" customWidth="1"/>
    <col min="11269" max="11274" width="2.625" style="302" customWidth="1"/>
    <col min="11275" max="11275" width="1.25" style="302" customWidth="1"/>
    <col min="11276" max="11276" width="1.875" style="302" customWidth="1"/>
    <col min="11277" max="11298" width="2.625" style="302" customWidth="1"/>
    <col min="11299" max="11299" width="2.125" style="302" customWidth="1"/>
    <col min="11300" max="11301" width="0.875" style="302" customWidth="1"/>
    <col min="11302" max="11302" width="2.125" style="302" customWidth="1"/>
    <col min="11303" max="11303" width="1.875" style="302" customWidth="1"/>
    <col min="11304" max="11304" width="1.25" style="302" customWidth="1"/>
    <col min="11305" max="11310" width="2.625" style="302" customWidth="1"/>
    <col min="11311" max="11311" width="1.25" style="302" customWidth="1"/>
    <col min="11312" max="11312" width="1.875" style="302" customWidth="1"/>
    <col min="11313" max="11334" width="2.625" style="302" customWidth="1"/>
    <col min="11335" max="11335" width="2.125" style="302" customWidth="1"/>
    <col min="11336" max="11336" width="0.875" style="302" customWidth="1"/>
    <col min="11337" max="11520" width="2.625" style="302"/>
    <col min="11521" max="11521" width="0.875" style="302" customWidth="1"/>
    <col min="11522" max="11522" width="2.125" style="302" customWidth="1"/>
    <col min="11523" max="11523" width="1.875" style="302" customWidth="1"/>
    <col min="11524" max="11524" width="1.25" style="302" customWidth="1"/>
    <col min="11525" max="11530" width="2.625" style="302" customWidth="1"/>
    <col min="11531" max="11531" width="1.25" style="302" customWidth="1"/>
    <col min="11532" max="11532" width="1.875" style="302" customWidth="1"/>
    <col min="11533" max="11554" width="2.625" style="302" customWidth="1"/>
    <col min="11555" max="11555" width="2.125" style="302" customWidth="1"/>
    <col min="11556" max="11557" width="0.875" style="302" customWidth="1"/>
    <col min="11558" max="11558" width="2.125" style="302" customWidth="1"/>
    <col min="11559" max="11559" width="1.875" style="302" customWidth="1"/>
    <col min="11560" max="11560" width="1.25" style="302" customWidth="1"/>
    <col min="11561" max="11566" width="2.625" style="302" customWidth="1"/>
    <col min="11567" max="11567" width="1.25" style="302" customWidth="1"/>
    <col min="11568" max="11568" width="1.875" style="302" customWidth="1"/>
    <col min="11569" max="11590" width="2.625" style="302" customWidth="1"/>
    <col min="11591" max="11591" width="2.125" style="302" customWidth="1"/>
    <col min="11592" max="11592" width="0.875" style="302" customWidth="1"/>
    <col min="11593" max="11776" width="2.625" style="302"/>
    <col min="11777" max="11777" width="0.875" style="302" customWidth="1"/>
    <col min="11778" max="11778" width="2.125" style="302" customWidth="1"/>
    <col min="11779" max="11779" width="1.875" style="302" customWidth="1"/>
    <col min="11780" max="11780" width="1.25" style="302" customWidth="1"/>
    <col min="11781" max="11786" width="2.625" style="302" customWidth="1"/>
    <col min="11787" max="11787" width="1.25" style="302" customWidth="1"/>
    <col min="11788" max="11788" width="1.875" style="302" customWidth="1"/>
    <col min="11789" max="11810" width="2.625" style="302" customWidth="1"/>
    <col min="11811" max="11811" width="2.125" style="302" customWidth="1"/>
    <col min="11812" max="11813" width="0.875" style="302" customWidth="1"/>
    <col min="11814" max="11814" width="2.125" style="302" customWidth="1"/>
    <col min="11815" max="11815" width="1.875" style="302" customWidth="1"/>
    <col min="11816" max="11816" width="1.25" style="302" customWidth="1"/>
    <col min="11817" max="11822" width="2.625" style="302" customWidth="1"/>
    <col min="11823" max="11823" width="1.25" style="302" customWidth="1"/>
    <col min="11824" max="11824" width="1.875" style="302" customWidth="1"/>
    <col min="11825" max="11846" width="2.625" style="302" customWidth="1"/>
    <col min="11847" max="11847" width="2.125" style="302" customWidth="1"/>
    <col min="11848" max="11848" width="0.875" style="302" customWidth="1"/>
    <col min="11849" max="12032" width="2.625" style="302"/>
    <col min="12033" max="12033" width="0.875" style="302" customWidth="1"/>
    <col min="12034" max="12034" width="2.125" style="302" customWidth="1"/>
    <col min="12035" max="12035" width="1.875" style="302" customWidth="1"/>
    <col min="12036" max="12036" width="1.25" style="302" customWidth="1"/>
    <col min="12037" max="12042" width="2.625" style="302" customWidth="1"/>
    <col min="12043" max="12043" width="1.25" style="302" customWidth="1"/>
    <col min="12044" max="12044" width="1.875" style="302" customWidth="1"/>
    <col min="12045" max="12066" width="2.625" style="302" customWidth="1"/>
    <col min="12067" max="12067" width="2.125" style="302" customWidth="1"/>
    <col min="12068" max="12069" width="0.875" style="302" customWidth="1"/>
    <col min="12070" max="12070" width="2.125" style="302" customWidth="1"/>
    <col min="12071" max="12071" width="1.875" style="302" customWidth="1"/>
    <col min="12072" max="12072" width="1.25" style="302" customWidth="1"/>
    <col min="12073" max="12078" width="2.625" style="302" customWidth="1"/>
    <col min="12079" max="12079" width="1.25" style="302" customWidth="1"/>
    <col min="12080" max="12080" width="1.875" style="302" customWidth="1"/>
    <col min="12081" max="12102" width="2.625" style="302" customWidth="1"/>
    <col min="12103" max="12103" width="2.125" style="302" customWidth="1"/>
    <col min="12104" max="12104" width="0.875" style="302" customWidth="1"/>
    <col min="12105" max="12288" width="2.625" style="302"/>
    <col min="12289" max="12289" width="0.875" style="302" customWidth="1"/>
    <col min="12290" max="12290" width="2.125" style="302" customWidth="1"/>
    <col min="12291" max="12291" width="1.875" style="302" customWidth="1"/>
    <col min="12292" max="12292" width="1.25" style="302" customWidth="1"/>
    <col min="12293" max="12298" width="2.625" style="302" customWidth="1"/>
    <col min="12299" max="12299" width="1.25" style="302" customWidth="1"/>
    <col min="12300" max="12300" width="1.875" style="302" customWidth="1"/>
    <col min="12301" max="12322" width="2.625" style="302" customWidth="1"/>
    <col min="12323" max="12323" width="2.125" style="302" customWidth="1"/>
    <col min="12324" max="12325" width="0.875" style="302" customWidth="1"/>
    <col min="12326" max="12326" width="2.125" style="302" customWidth="1"/>
    <col min="12327" max="12327" width="1.875" style="302" customWidth="1"/>
    <col min="12328" max="12328" width="1.25" style="302" customWidth="1"/>
    <col min="12329" max="12334" width="2.625" style="302" customWidth="1"/>
    <col min="12335" max="12335" width="1.25" style="302" customWidth="1"/>
    <col min="12336" max="12336" width="1.875" style="302" customWidth="1"/>
    <col min="12337" max="12358" width="2.625" style="302" customWidth="1"/>
    <col min="12359" max="12359" width="2.125" style="302" customWidth="1"/>
    <col min="12360" max="12360" width="0.875" style="302" customWidth="1"/>
    <col min="12361" max="12544" width="2.625" style="302"/>
    <col min="12545" max="12545" width="0.875" style="302" customWidth="1"/>
    <col min="12546" max="12546" width="2.125" style="302" customWidth="1"/>
    <col min="12547" max="12547" width="1.875" style="302" customWidth="1"/>
    <col min="12548" max="12548" width="1.25" style="302" customWidth="1"/>
    <col min="12549" max="12554" width="2.625" style="302" customWidth="1"/>
    <col min="12555" max="12555" width="1.25" style="302" customWidth="1"/>
    <col min="12556" max="12556" width="1.875" style="302" customWidth="1"/>
    <col min="12557" max="12578" width="2.625" style="302" customWidth="1"/>
    <col min="12579" max="12579" width="2.125" style="302" customWidth="1"/>
    <col min="12580" max="12581" width="0.875" style="302" customWidth="1"/>
    <col min="12582" max="12582" width="2.125" style="302" customWidth="1"/>
    <col min="12583" max="12583" width="1.875" style="302" customWidth="1"/>
    <col min="12584" max="12584" width="1.25" style="302" customWidth="1"/>
    <col min="12585" max="12590" width="2.625" style="302" customWidth="1"/>
    <col min="12591" max="12591" width="1.25" style="302" customWidth="1"/>
    <col min="12592" max="12592" width="1.875" style="302" customWidth="1"/>
    <col min="12593" max="12614" width="2.625" style="302" customWidth="1"/>
    <col min="12615" max="12615" width="2.125" style="302" customWidth="1"/>
    <col min="12616" max="12616" width="0.875" style="302" customWidth="1"/>
    <col min="12617" max="12800" width="2.625" style="302"/>
    <col min="12801" max="12801" width="0.875" style="302" customWidth="1"/>
    <col min="12802" max="12802" width="2.125" style="302" customWidth="1"/>
    <col min="12803" max="12803" width="1.875" style="302" customWidth="1"/>
    <col min="12804" max="12804" width="1.25" style="302" customWidth="1"/>
    <col min="12805" max="12810" width="2.625" style="302" customWidth="1"/>
    <col min="12811" max="12811" width="1.25" style="302" customWidth="1"/>
    <col min="12812" max="12812" width="1.875" style="302" customWidth="1"/>
    <col min="12813" max="12834" width="2.625" style="302" customWidth="1"/>
    <col min="12835" max="12835" width="2.125" style="302" customWidth="1"/>
    <col min="12836" max="12837" width="0.875" style="302" customWidth="1"/>
    <col min="12838" max="12838" width="2.125" style="302" customWidth="1"/>
    <col min="12839" max="12839" width="1.875" style="302" customWidth="1"/>
    <col min="12840" max="12840" width="1.25" style="302" customWidth="1"/>
    <col min="12841" max="12846" width="2.625" style="302" customWidth="1"/>
    <col min="12847" max="12847" width="1.25" style="302" customWidth="1"/>
    <col min="12848" max="12848" width="1.875" style="302" customWidth="1"/>
    <col min="12849" max="12870" width="2.625" style="302" customWidth="1"/>
    <col min="12871" max="12871" width="2.125" style="302" customWidth="1"/>
    <col min="12872" max="12872" width="0.875" style="302" customWidth="1"/>
    <col min="12873" max="13056" width="2.625" style="302"/>
    <col min="13057" max="13057" width="0.875" style="302" customWidth="1"/>
    <col min="13058" max="13058" width="2.125" style="302" customWidth="1"/>
    <col min="13059" max="13059" width="1.875" style="302" customWidth="1"/>
    <col min="13060" max="13060" width="1.25" style="302" customWidth="1"/>
    <col min="13061" max="13066" width="2.625" style="302" customWidth="1"/>
    <col min="13067" max="13067" width="1.25" style="302" customWidth="1"/>
    <col min="13068" max="13068" width="1.875" style="302" customWidth="1"/>
    <col min="13069" max="13090" width="2.625" style="302" customWidth="1"/>
    <col min="13091" max="13091" width="2.125" style="302" customWidth="1"/>
    <col min="13092" max="13093" width="0.875" style="302" customWidth="1"/>
    <col min="13094" max="13094" width="2.125" style="302" customWidth="1"/>
    <col min="13095" max="13095" width="1.875" style="302" customWidth="1"/>
    <col min="13096" max="13096" width="1.25" style="302" customWidth="1"/>
    <col min="13097" max="13102" width="2.625" style="302" customWidth="1"/>
    <col min="13103" max="13103" width="1.25" style="302" customWidth="1"/>
    <col min="13104" max="13104" width="1.875" style="302" customWidth="1"/>
    <col min="13105" max="13126" width="2.625" style="302" customWidth="1"/>
    <col min="13127" max="13127" width="2.125" style="302" customWidth="1"/>
    <col min="13128" max="13128" width="0.875" style="302" customWidth="1"/>
    <col min="13129" max="13312" width="2.625" style="302"/>
    <col min="13313" max="13313" width="0.875" style="302" customWidth="1"/>
    <col min="13314" max="13314" width="2.125" style="302" customWidth="1"/>
    <col min="13315" max="13315" width="1.875" style="302" customWidth="1"/>
    <col min="13316" max="13316" width="1.25" style="302" customWidth="1"/>
    <col min="13317" max="13322" width="2.625" style="302" customWidth="1"/>
    <col min="13323" max="13323" width="1.25" style="302" customWidth="1"/>
    <col min="13324" max="13324" width="1.875" style="302" customWidth="1"/>
    <col min="13325" max="13346" width="2.625" style="302" customWidth="1"/>
    <col min="13347" max="13347" width="2.125" style="302" customWidth="1"/>
    <col min="13348" max="13349" width="0.875" style="302" customWidth="1"/>
    <col min="13350" max="13350" width="2.125" style="302" customWidth="1"/>
    <col min="13351" max="13351" width="1.875" style="302" customWidth="1"/>
    <col min="13352" max="13352" width="1.25" style="302" customWidth="1"/>
    <col min="13353" max="13358" width="2.625" style="302" customWidth="1"/>
    <col min="13359" max="13359" width="1.25" style="302" customWidth="1"/>
    <col min="13360" max="13360" width="1.875" style="302" customWidth="1"/>
    <col min="13361" max="13382" width="2.625" style="302" customWidth="1"/>
    <col min="13383" max="13383" width="2.125" style="302" customWidth="1"/>
    <col min="13384" max="13384" width="0.875" style="302" customWidth="1"/>
    <col min="13385" max="13568" width="2.625" style="302"/>
    <col min="13569" max="13569" width="0.875" style="302" customWidth="1"/>
    <col min="13570" max="13570" width="2.125" style="302" customWidth="1"/>
    <col min="13571" max="13571" width="1.875" style="302" customWidth="1"/>
    <col min="13572" max="13572" width="1.25" style="302" customWidth="1"/>
    <col min="13573" max="13578" width="2.625" style="302" customWidth="1"/>
    <col min="13579" max="13579" width="1.25" style="302" customWidth="1"/>
    <col min="13580" max="13580" width="1.875" style="302" customWidth="1"/>
    <col min="13581" max="13602" width="2.625" style="302" customWidth="1"/>
    <col min="13603" max="13603" width="2.125" style="302" customWidth="1"/>
    <col min="13604" max="13605" width="0.875" style="302" customWidth="1"/>
    <col min="13606" max="13606" width="2.125" style="302" customWidth="1"/>
    <col min="13607" max="13607" width="1.875" style="302" customWidth="1"/>
    <col min="13608" max="13608" width="1.25" style="302" customWidth="1"/>
    <col min="13609" max="13614" width="2.625" style="302" customWidth="1"/>
    <col min="13615" max="13615" width="1.25" style="302" customWidth="1"/>
    <col min="13616" max="13616" width="1.875" style="302" customWidth="1"/>
    <col min="13617" max="13638" width="2.625" style="302" customWidth="1"/>
    <col min="13639" max="13639" width="2.125" style="302" customWidth="1"/>
    <col min="13640" max="13640" width="0.875" style="302" customWidth="1"/>
    <col min="13641" max="13824" width="2.625" style="302"/>
    <col min="13825" max="13825" width="0.875" style="302" customWidth="1"/>
    <col min="13826" max="13826" width="2.125" style="302" customWidth="1"/>
    <col min="13827" max="13827" width="1.875" style="302" customWidth="1"/>
    <col min="13828" max="13828" width="1.25" style="302" customWidth="1"/>
    <col min="13829" max="13834" width="2.625" style="302" customWidth="1"/>
    <col min="13835" max="13835" width="1.25" style="302" customWidth="1"/>
    <col min="13836" max="13836" width="1.875" style="302" customWidth="1"/>
    <col min="13837" max="13858" width="2.625" style="302" customWidth="1"/>
    <col min="13859" max="13859" width="2.125" style="302" customWidth="1"/>
    <col min="13860" max="13861" width="0.875" style="302" customWidth="1"/>
    <col min="13862" max="13862" width="2.125" style="302" customWidth="1"/>
    <col min="13863" max="13863" width="1.875" style="302" customWidth="1"/>
    <col min="13864" max="13864" width="1.25" style="302" customWidth="1"/>
    <col min="13865" max="13870" width="2.625" style="302" customWidth="1"/>
    <col min="13871" max="13871" width="1.25" style="302" customWidth="1"/>
    <col min="13872" max="13872" width="1.875" style="302" customWidth="1"/>
    <col min="13873" max="13894" width="2.625" style="302" customWidth="1"/>
    <col min="13895" max="13895" width="2.125" style="302" customWidth="1"/>
    <col min="13896" max="13896" width="0.875" style="302" customWidth="1"/>
    <col min="13897" max="14080" width="2.625" style="302"/>
    <col min="14081" max="14081" width="0.875" style="302" customWidth="1"/>
    <col min="14082" max="14082" width="2.125" style="302" customWidth="1"/>
    <col min="14083" max="14083" width="1.875" style="302" customWidth="1"/>
    <col min="14084" max="14084" width="1.25" style="302" customWidth="1"/>
    <col min="14085" max="14090" width="2.625" style="302" customWidth="1"/>
    <col min="14091" max="14091" width="1.25" style="302" customWidth="1"/>
    <col min="14092" max="14092" width="1.875" style="302" customWidth="1"/>
    <col min="14093" max="14114" width="2.625" style="302" customWidth="1"/>
    <col min="14115" max="14115" width="2.125" style="302" customWidth="1"/>
    <col min="14116" max="14117" width="0.875" style="302" customWidth="1"/>
    <col min="14118" max="14118" width="2.125" style="302" customWidth="1"/>
    <col min="14119" max="14119" width="1.875" style="302" customWidth="1"/>
    <col min="14120" max="14120" width="1.25" style="302" customWidth="1"/>
    <col min="14121" max="14126" width="2.625" style="302" customWidth="1"/>
    <col min="14127" max="14127" width="1.25" style="302" customWidth="1"/>
    <col min="14128" max="14128" width="1.875" style="302" customWidth="1"/>
    <col min="14129" max="14150" width="2.625" style="302" customWidth="1"/>
    <col min="14151" max="14151" width="2.125" style="302" customWidth="1"/>
    <col min="14152" max="14152" width="0.875" style="302" customWidth="1"/>
    <col min="14153" max="14336" width="2.625" style="302"/>
    <col min="14337" max="14337" width="0.875" style="302" customWidth="1"/>
    <col min="14338" max="14338" width="2.125" style="302" customWidth="1"/>
    <col min="14339" max="14339" width="1.875" style="302" customWidth="1"/>
    <col min="14340" max="14340" width="1.25" style="302" customWidth="1"/>
    <col min="14341" max="14346" width="2.625" style="302" customWidth="1"/>
    <col min="14347" max="14347" width="1.25" style="302" customWidth="1"/>
    <col min="14348" max="14348" width="1.875" style="302" customWidth="1"/>
    <col min="14349" max="14370" width="2.625" style="302" customWidth="1"/>
    <col min="14371" max="14371" width="2.125" style="302" customWidth="1"/>
    <col min="14372" max="14373" width="0.875" style="302" customWidth="1"/>
    <col min="14374" max="14374" width="2.125" style="302" customWidth="1"/>
    <col min="14375" max="14375" width="1.875" style="302" customWidth="1"/>
    <col min="14376" max="14376" width="1.25" style="302" customWidth="1"/>
    <col min="14377" max="14382" width="2.625" style="302" customWidth="1"/>
    <col min="14383" max="14383" width="1.25" style="302" customWidth="1"/>
    <col min="14384" max="14384" width="1.875" style="302" customWidth="1"/>
    <col min="14385" max="14406" width="2.625" style="302" customWidth="1"/>
    <col min="14407" max="14407" width="2.125" style="302" customWidth="1"/>
    <col min="14408" max="14408" width="0.875" style="302" customWidth="1"/>
    <col min="14409" max="14592" width="2.625" style="302"/>
    <col min="14593" max="14593" width="0.875" style="302" customWidth="1"/>
    <col min="14594" max="14594" width="2.125" style="302" customWidth="1"/>
    <col min="14595" max="14595" width="1.875" style="302" customWidth="1"/>
    <col min="14596" max="14596" width="1.25" style="302" customWidth="1"/>
    <col min="14597" max="14602" width="2.625" style="302" customWidth="1"/>
    <col min="14603" max="14603" width="1.25" style="302" customWidth="1"/>
    <col min="14604" max="14604" width="1.875" style="302" customWidth="1"/>
    <col min="14605" max="14626" width="2.625" style="302" customWidth="1"/>
    <col min="14627" max="14627" width="2.125" style="302" customWidth="1"/>
    <col min="14628" max="14629" width="0.875" style="302" customWidth="1"/>
    <col min="14630" max="14630" width="2.125" style="302" customWidth="1"/>
    <col min="14631" max="14631" width="1.875" style="302" customWidth="1"/>
    <col min="14632" max="14632" width="1.25" style="302" customWidth="1"/>
    <col min="14633" max="14638" width="2.625" style="302" customWidth="1"/>
    <col min="14639" max="14639" width="1.25" style="302" customWidth="1"/>
    <col min="14640" max="14640" width="1.875" style="302" customWidth="1"/>
    <col min="14641" max="14662" width="2.625" style="302" customWidth="1"/>
    <col min="14663" max="14663" width="2.125" style="302" customWidth="1"/>
    <col min="14664" max="14664" width="0.875" style="302" customWidth="1"/>
    <col min="14665" max="14848" width="2.625" style="302"/>
    <col min="14849" max="14849" width="0.875" style="302" customWidth="1"/>
    <col min="14850" max="14850" width="2.125" style="302" customWidth="1"/>
    <col min="14851" max="14851" width="1.875" style="302" customWidth="1"/>
    <col min="14852" max="14852" width="1.25" style="302" customWidth="1"/>
    <col min="14853" max="14858" width="2.625" style="302" customWidth="1"/>
    <col min="14859" max="14859" width="1.25" style="302" customWidth="1"/>
    <col min="14860" max="14860" width="1.875" style="302" customWidth="1"/>
    <col min="14861" max="14882" width="2.625" style="302" customWidth="1"/>
    <col min="14883" max="14883" width="2.125" style="302" customWidth="1"/>
    <col min="14884" max="14885" width="0.875" style="302" customWidth="1"/>
    <col min="14886" max="14886" width="2.125" style="302" customWidth="1"/>
    <col min="14887" max="14887" width="1.875" style="302" customWidth="1"/>
    <col min="14888" max="14888" width="1.25" style="302" customWidth="1"/>
    <col min="14889" max="14894" width="2.625" style="302" customWidth="1"/>
    <col min="14895" max="14895" width="1.25" style="302" customWidth="1"/>
    <col min="14896" max="14896" width="1.875" style="302" customWidth="1"/>
    <col min="14897" max="14918" width="2.625" style="302" customWidth="1"/>
    <col min="14919" max="14919" width="2.125" style="302" customWidth="1"/>
    <col min="14920" max="14920" width="0.875" style="302" customWidth="1"/>
    <col min="14921" max="15104" width="2.625" style="302"/>
    <col min="15105" max="15105" width="0.875" style="302" customWidth="1"/>
    <col min="15106" max="15106" width="2.125" style="302" customWidth="1"/>
    <col min="15107" max="15107" width="1.875" style="302" customWidth="1"/>
    <col min="15108" max="15108" width="1.25" style="302" customWidth="1"/>
    <col min="15109" max="15114" width="2.625" style="302" customWidth="1"/>
    <col min="15115" max="15115" width="1.25" style="302" customWidth="1"/>
    <col min="15116" max="15116" width="1.875" style="302" customWidth="1"/>
    <col min="15117" max="15138" width="2.625" style="302" customWidth="1"/>
    <col min="15139" max="15139" width="2.125" style="302" customWidth="1"/>
    <col min="15140" max="15141" width="0.875" style="302" customWidth="1"/>
    <col min="15142" max="15142" width="2.125" style="302" customWidth="1"/>
    <col min="15143" max="15143" width="1.875" style="302" customWidth="1"/>
    <col min="15144" max="15144" width="1.25" style="302" customWidth="1"/>
    <col min="15145" max="15150" width="2.625" style="302" customWidth="1"/>
    <col min="15151" max="15151" width="1.25" style="302" customWidth="1"/>
    <col min="15152" max="15152" width="1.875" style="302" customWidth="1"/>
    <col min="15153" max="15174" width="2.625" style="302" customWidth="1"/>
    <col min="15175" max="15175" width="2.125" style="302" customWidth="1"/>
    <col min="15176" max="15176" width="0.875" style="302" customWidth="1"/>
    <col min="15177" max="15360" width="2.625" style="302"/>
    <col min="15361" max="15361" width="0.875" style="302" customWidth="1"/>
    <col min="15362" max="15362" width="2.125" style="302" customWidth="1"/>
    <col min="15363" max="15363" width="1.875" style="302" customWidth="1"/>
    <col min="15364" max="15364" width="1.25" style="302" customWidth="1"/>
    <col min="15365" max="15370" width="2.625" style="302" customWidth="1"/>
    <col min="15371" max="15371" width="1.25" style="302" customWidth="1"/>
    <col min="15372" max="15372" width="1.875" style="302" customWidth="1"/>
    <col min="15373" max="15394" width="2.625" style="302" customWidth="1"/>
    <col min="15395" max="15395" width="2.125" style="302" customWidth="1"/>
    <col min="15396" max="15397" width="0.875" style="302" customWidth="1"/>
    <col min="15398" max="15398" width="2.125" style="302" customWidth="1"/>
    <col min="15399" max="15399" width="1.875" style="302" customWidth="1"/>
    <col min="15400" max="15400" width="1.25" style="302" customWidth="1"/>
    <col min="15401" max="15406" width="2.625" style="302" customWidth="1"/>
    <col min="15407" max="15407" width="1.25" style="302" customWidth="1"/>
    <col min="15408" max="15408" width="1.875" style="302" customWidth="1"/>
    <col min="15409" max="15430" width="2.625" style="302" customWidth="1"/>
    <col min="15431" max="15431" width="2.125" style="302" customWidth="1"/>
    <col min="15432" max="15432" width="0.875" style="302" customWidth="1"/>
    <col min="15433" max="15616" width="2.625" style="302"/>
    <col min="15617" max="15617" width="0.875" style="302" customWidth="1"/>
    <col min="15618" max="15618" width="2.125" style="302" customWidth="1"/>
    <col min="15619" max="15619" width="1.875" style="302" customWidth="1"/>
    <col min="15620" max="15620" width="1.25" style="302" customWidth="1"/>
    <col min="15621" max="15626" width="2.625" style="302" customWidth="1"/>
    <col min="15627" max="15627" width="1.25" style="302" customWidth="1"/>
    <col min="15628" max="15628" width="1.875" style="302" customWidth="1"/>
    <col min="15629" max="15650" width="2.625" style="302" customWidth="1"/>
    <col min="15651" max="15651" width="2.125" style="302" customWidth="1"/>
    <col min="15652" max="15653" width="0.875" style="302" customWidth="1"/>
    <col min="15654" max="15654" width="2.125" style="302" customWidth="1"/>
    <col min="15655" max="15655" width="1.875" style="302" customWidth="1"/>
    <col min="15656" max="15656" width="1.25" style="302" customWidth="1"/>
    <col min="15657" max="15662" width="2.625" style="302" customWidth="1"/>
    <col min="15663" max="15663" width="1.25" style="302" customWidth="1"/>
    <col min="15664" max="15664" width="1.875" style="302" customWidth="1"/>
    <col min="15665" max="15686" width="2.625" style="302" customWidth="1"/>
    <col min="15687" max="15687" width="2.125" style="302" customWidth="1"/>
    <col min="15688" max="15688" width="0.875" style="302" customWidth="1"/>
    <col min="15689" max="15872" width="2.625" style="302"/>
    <col min="15873" max="15873" width="0.875" style="302" customWidth="1"/>
    <col min="15874" max="15874" width="2.125" style="302" customWidth="1"/>
    <col min="15875" max="15875" width="1.875" style="302" customWidth="1"/>
    <col min="15876" max="15876" width="1.25" style="302" customWidth="1"/>
    <col min="15877" max="15882" width="2.625" style="302" customWidth="1"/>
    <col min="15883" max="15883" width="1.25" style="302" customWidth="1"/>
    <col min="15884" max="15884" width="1.875" style="302" customWidth="1"/>
    <col min="15885" max="15906" width="2.625" style="302" customWidth="1"/>
    <col min="15907" max="15907" width="2.125" style="302" customWidth="1"/>
    <col min="15908" max="15909" width="0.875" style="302" customWidth="1"/>
    <col min="15910" max="15910" width="2.125" style="302" customWidth="1"/>
    <col min="15911" max="15911" width="1.875" style="302" customWidth="1"/>
    <col min="15912" max="15912" width="1.25" style="302" customWidth="1"/>
    <col min="15913" max="15918" width="2.625" style="302" customWidth="1"/>
    <col min="15919" max="15919" width="1.25" style="302" customWidth="1"/>
    <col min="15920" max="15920" width="1.875" style="302" customWidth="1"/>
    <col min="15921" max="15942" width="2.625" style="302" customWidth="1"/>
    <col min="15943" max="15943" width="2.125" style="302" customWidth="1"/>
    <col min="15944" max="15944" width="0.875" style="302" customWidth="1"/>
    <col min="15945" max="16128" width="2.625" style="302"/>
    <col min="16129" max="16129" width="0.875" style="302" customWidth="1"/>
    <col min="16130" max="16130" width="2.125" style="302" customWidth="1"/>
    <col min="16131" max="16131" width="1.875" style="302" customWidth="1"/>
    <col min="16132" max="16132" width="1.25" style="302" customWidth="1"/>
    <col min="16133" max="16138" width="2.625" style="302" customWidth="1"/>
    <col min="16139" max="16139" width="1.25" style="302" customWidth="1"/>
    <col min="16140" max="16140" width="1.875" style="302" customWidth="1"/>
    <col min="16141" max="16162" width="2.625" style="302" customWidth="1"/>
    <col min="16163" max="16163" width="2.125" style="302" customWidth="1"/>
    <col min="16164" max="16165" width="0.875" style="302" customWidth="1"/>
    <col min="16166" max="16166" width="2.125" style="302" customWidth="1"/>
    <col min="16167" max="16167" width="1.875" style="302" customWidth="1"/>
    <col min="16168" max="16168" width="1.25" style="302" customWidth="1"/>
    <col min="16169" max="16174" width="2.625" style="302" customWidth="1"/>
    <col min="16175" max="16175" width="1.25" style="302" customWidth="1"/>
    <col min="16176" max="16176" width="1.875" style="302" customWidth="1"/>
    <col min="16177" max="16198" width="2.625" style="302" customWidth="1"/>
    <col min="16199" max="16199" width="2.125" style="302" customWidth="1"/>
    <col min="16200" max="16200" width="0.875" style="302" customWidth="1"/>
    <col min="16201" max="16384" width="2.625" style="302"/>
  </cols>
  <sheetData>
    <row r="1" spans="2:80" ht="5.0999999999999996" customHeight="1" x14ac:dyDescent="0.15"/>
    <row r="2" spans="2:80" ht="19.5" customHeight="1" x14ac:dyDescent="0.15">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row>
    <row r="3" spans="2:80" ht="19.5" customHeight="1" x14ac:dyDescent="0.15">
      <c r="B3" s="304"/>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L3" s="503"/>
      <c r="AM3" s="502"/>
      <c r="AN3" s="502"/>
      <c r="AO3" s="502"/>
      <c r="AP3" s="502"/>
      <c r="AQ3" s="502"/>
      <c r="AR3" s="502"/>
      <c r="AS3" s="502"/>
      <c r="AT3" s="502"/>
      <c r="AU3" s="502"/>
      <c r="AV3" s="502"/>
      <c r="AW3" s="502"/>
      <c r="AX3" s="502"/>
      <c r="AY3" s="502"/>
      <c r="AZ3" s="502"/>
      <c r="BA3" s="502"/>
      <c r="BB3" s="502"/>
      <c r="BC3" s="502"/>
      <c r="BD3" s="502"/>
      <c r="BE3" s="502"/>
      <c r="BF3" s="502"/>
      <c r="BG3" s="502"/>
      <c r="BH3" s="502"/>
      <c r="BI3" s="502"/>
      <c r="BJ3" s="502"/>
      <c r="BK3" s="502"/>
      <c r="BL3" s="502"/>
      <c r="BM3" s="502"/>
      <c r="BN3" s="502"/>
      <c r="BO3" s="502"/>
      <c r="BP3" s="502"/>
      <c r="BQ3" s="502"/>
      <c r="BR3" s="502"/>
      <c r="BS3" s="502"/>
    </row>
    <row r="4" spans="2:80" ht="19.5" customHeight="1" x14ac:dyDescent="0.15">
      <c r="B4" s="535" t="s">
        <v>331</v>
      </c>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L4" s="762"/>
      <c r="AM4" s="763"/>
      <c r="AN4" s="763"/>
      <c r="AO4" s="763"/>
      <c r="AP4" s="763"/>
      <c r="AQ4" s="763"/>
      <c r="AR4" s="763"/>
      <c r="AS4" s="763"/>
      <c r="AT4" s="763"/>
      <c r="AU4" s="763"/>
      <c r="AV4" s="763"/>
      <c r="AW4" s="763"/>
      <c r="AX4" s="763"/>
      <c r="AY4" s="763"/>
      <c r="AZ4" s="763"/>
      <c r="BA4" s="763"/>
      <c r="BB4" s="763"/>
      <c r="BC4" s="763"/>
      <c r="BD4" s="763"/>
      <c r="BE4" s="763"/>
      <c r="BF4" s="763"/>
      <c r="BG4" s="763"/>
      <c r="BH4" s="763"/>
      <c r="BI4" s="763"/>
      <c r="BJ4" s="763"/>
      <c r="BK4" s="763"/>
      <c r="BL4" s="763"/>
      <c r="BM4" s="763"/>
      <c r="BN4" s="763"/>
      <c r="BO4" s="763"/>
      <c r="BP4" s="763"/>
      <c r="BQ4" s="763"/>
      <c r="BR4" s="763"/>
      <c r="BS4" s="763"/>
    </row>
    <row r="5" spans="2:80" ht="19.5" customHeight="1" x14ac:dyDescent="0.15">
      <c r="B5" s="304"/>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row>
    <row r="6" spans="2:80" ht="19.5" customHeight="1" x14ac:dyDescent="0.15">
      <c r="B6" s="304"/>
      <c r="C6" s="303"/>
      <c r="D6" s="303"/>
      <c r="E6" s="539" t="s">
        <v>173</v>
      </c>
      <c r="F6" s="539"/>
      <c r="G6" s="539"/>
      <c r="H6" s="539"/>
      <c r="I6" s="539"/>
      <c r="J6" s="539"/>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306"/>
      <c r="BK6" s="306"/>
      <c r="BL6" s="306"/>
      <c r="BM6" s="306"/>
      <c r="BN6" s="306"/>
      <c r="BO6" s="306"/>
      <c r="BP6" s="306"/>
      <c r="BQ6" s="306"/>
      <c r="BR6" s="306"/>
      <c r="BS6" s="306"/>
    </row>
    <row r="7" spans="2:80" ht="19.5" customHeight="1" x14ac:dyDescent="0.15">
      <c r="B7" s="304"/>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406"/>
      <c r="BK7" s="406"/>
      <c r="BL7" s="498"/>
      <c r="BM7" s="500"/>
      <c r="BN7" s="501"/>
      <c r="BO7" s="498"/>
      <c r="BP7" s="500"/>
      <c r="BQ7" s="501"/>
      <c r="BR7" s="498"/>
      <c r="BS7" s="406"/>
    </row>
    <row r="8" spans="2:80" ht="19.5" customHeight="1" x14ac:dyDescent="0.15">
      <c r="B8" s="307"/>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L8" s="502"/>
      <c r="AM8" s="306"/>
      <c r="AN8" s="306"/>
      <c r="AO8" s="306"/>
      <c r="AP8" s="306"/>
      <c r="AQ8" s="306"/>
      <c r="AR8" s="306"/>
      <c r="AS8" s="306"/>
      <c r="AT8" s="306"/>
      <c r="AU8" s="306"/>
      <c r="AV8" s="306"/>
      <c r="AW8" s="502"/>
      <c r="AX8" s="502"/>
      <c r="AY8" s="502"/>
      <c r="AZ8" s="502"/>
      <c r="BA8" s="502"/>
      <c r="BB8" s="502"/>
      <c r="BC8" s="761"/>
      <c r="BD8" s="761"/>
      <c r="BE8" s="761"/>
      <c r="BF8" s="761"/>
      <c r="BG8" s="502"/>
      <c r="BH8" s="502"/>
      <c r="BI8" s="502"/>
      <c r="BJ8" s="502"/>
      <c r="BK8" s="502"/>
      <c r="BL8" s="502"/>
      <c r="BM8" s="502"/>
      <c r="BN8" s="502"/>
      <c r="BO8" s="502"/>
      <c r="BP8" s="502"/>
      <c r="BQ8" s="502"/>
      <c r="BR8" s="502"/>
      <c r="BS8" s="502"/>
    </row>
    <row r="9" spans="2:80" ht="19.5" customHeight="1" x14ac:dyDescent="0.15">
      <c r="B9" s="307"/>
      <c r="C9" s="308"/>
      <c r="D9" s="308"/>
      <c r="E9" s="539" t="s">
        <v>334</v>
      </c>
      <c r="F9" s="539"/>
      <c r="G9" s="539"/>
      <c r="H9" s="539"/>
      <c r="I9" s="539"/>
      <c r="J9" s="539"/>
      <c r="K9" s="539"/>
      <c r="L9" s="539"/>
      <c r="M9" s="539"/>
      <c r="N9" s="539"/>
      <c r="O9" s="308"/>
      <c r="P9" s="544" t="s">
        <v>140</v>
      </c>
      <c r="Q9" s="544"/>
      <c r="R9" s="544"/>
      <c r="S9" s="539"/>
      <c r="T9" s="539"/>
      <c r="U9" s="539"/>
      <c r="V9" s="539"/>
      <c r="W9" s="539"/>
      <c r="X9" s="539"/>
      <c r="Y9" s="539"/>
      <c r="Z9" s="539"/>
      <c r="AA9" s="539"/>
      <c r="AB9" s="539"/>
      <c r="AC9" s="539"/>
      <c r="AD9" s="539"/>
      <c r="AE9" s="539"/>
      <c r="AF9" s="539"/>
      <c r="AG9" s="539"/>
      <c r="AH9" s="308"/>
      <c r="AI9" s="308"/>
      <c r="AJ9" s="308"/>
      <c r="AK9" s="306"/>
      <c r="AL9" s="306"/>
      <c r="AM9" s="502"/>
      <c r="AN9" s="502"/>
      <c r="AO9" s="502"/>
      <c r="AP9" s="502"/>
      <c r="AQ9" s="502"/>
      <c r="AR9" s="502"/>
      <c r="AS9" s="502"/>
      <c r="AT9" s="502"/>
      <c r="AU9" s="502"/>
      <c r="AV9" s="502"/>
      <c r="AW9" s="502"/>
      <c r="AX9" s="502"/>
      <c r="AY9" s="502"/>
      <c r="AZ9" s="502"/>
      <c r="BA9" s="502"/>
      <c r="BB9" s="502"/>
      <c r="BC9" s="502"/>
      <c r="BD9" s="502"/>
      <c r="BE9" s="761"/>
      <c r="BF9" s="761"/>
      <c r="BG9" s="761"/>
      <c r="BH9" s="757"/>
      <c r="BI9" s="757"/>
      <c r="BJ9" s="757"/>
      <c r="BK9" s="757"/>
      <c r="BL9" s="757"/>
      <c r="BM9" s="757"/>
      <c r="BN9" s="757"/>
      <c r="BO9" s="757"/>
      <c r="BP9" s="757"/>
      <c r="BQ9" s="757"/>
      <c r="BR9" s="757"/>
      <c r="BS9" s="757"/>
    </row>
    <row r="10" spans="2:80" ht="19.5" customHeight="1" x14ac:dyDescent="0.15">
      <c r="B10" s="307"/>
      <c r="C10" s="308"/>
      <c r="D10" s="308"/>
      <c r="E10" s="539"/>
      <c r="F10" s="539"/>
      <c r="G10" s="539"/>
      <c r="H10" s="539"/>
      <c r="I10" s="539"/>
      <c r="J10" s="539"/>
      <c r="K10" s="539"/>
      <c r="L10" s="539"/>
      <c r="M10" s="539"/>
      <c r="N10" s="539"/>
      <c r="O10" s="308"/>
      <c r="P10" s="545"/>
      <c r="Q10" s="545"/>
      <c r="R10" s="545"/>
      <c r="S10" s="546"/>
      <c r="T10" s="546"/>
      <c r="U10" s="546"/>
      <c r="V10" s="546"/>
      <c r="W10" s="546"/>
      <c r="X10" s="546"/>
      <c r="Y10" s="546"/>
      <c r="Z10" s="546"/>
      <c r="AA10" s="546"/>
      <c r="AB10" s="546"/>
      <c r="AC10" s="546"/>
      <c r="AD10" s="546"/>
      <c r="AE10" s="546"/>
      <c r="AF10" s="546"/>
      <c r="AG10" s="546"/>
      <c r="AH10" s="308"/>
      <c r="AI10" s="308"/>
      <c r="AJ10" s="308"/>
      <c r="AK10" s="306"/>
      <c r="AL10" s="306"/>
      <c r="AM10" s="502"/>
      <c r="AN10" s="502"/>
      <c r="AO10" s="502"/>
      <c r="AP10" s="502"/>
      <c r="AQ10" s="502"/>
      <c r="AR10" s="502"/>
      <c r="AS10" s="502"/>
      <c r="AT10" s="502"/>
      <c r="AU10" s="502"/>
      <c r="AV10" s="502"/>
      <c r="AW10" s="502"/>
      <c r="AX10" s="502"/>
      <c r="AY10" s="502"/>
      <c r="AZ10" s="502"/>
      <c r="BA10" s="502"/>
      <c r="BB10" s="502"/>
      <c r="BC10" s="502"/>
      <c r="BD10" s="502"/>
      <c r="BE10" s="504"/>
      <c r="BF10" s="504"/>
      <c r="BG10" s="504"/>
      <c r="BH10" s="757"/>
      <c r="BI10" s="757"/>
      <c r="BJ10" s="757"/>
      <c r="BK10" s="757"/>
      <c r="BL10" s="757"/>
      <c r="BM10" s="757"/>
      <c r="BN10" s="757"/>
      <c r="BO10" s="757"/>
      <c r="BP10" s="757"/>
      <c r="BQ10" s="757"/>
      <c r="BR10" s="757"/>
      <c r="BS10" s="757"/>
      <c r="CA10" s="542"/>
      <c r="CB10" s="542"/>
    </row>
    <row r="11" spans="2:80" ht="19.5" customHeight="1" x14ac:dyDescent="0.15">
      <c r="B11" s="307"/>
      <c r="C11" s="308"/>
      <c r="D11" s="308"/>
      <c r="E11" s="539"/>
      <c r="F11" s="539"/>
      <c r="G11" s="539"/>
      <c r="H11" s="539"/>
      <c r="I11" s="539"/>
      <c r="J11" s="539"/>
      <c r="K11" s="539"/>
      <c r="L11" s="539"/>
      <c r="M11" s="539"/>
      <c r="N11" s="539"/>
      <c r="O11" s="308"/>
      <c r="P11" s="308"/>
      <c r="Q11" s="308"/>
      <c r="R11" s="308"/>
      <c r="S11" s="308"/>
      <c r="T11" s="308"/>
      <c r="U11" s="308"/>
      <c r="V11" s="308"/>
      <c r="W11" s="308"/>
      <c r="X11" s="308"/>
      <c r="Y11" s="308"/>
      <c r="Z11" s="308"/>
      <c r="AA11" s="308"/>
      <c r="AB11" s="308"/>
      <c r="AC11" s="308"/>
      <c r="AD11" s="308"/>
      <c r="AE11" s="308"/>
      <c r="AF11" s="308"/>
      <c r="AG11" s="308"/>
      <c r="AH11" s="308"/>
      <c r="AI11" s="308"/>
      <c r="AJ11" s="308"/>
      <c r="AL11" s="502"/>
      <c r="AM11" s="502"/>
      <c r="AN11" s="502"/>
      <c r="AO11" s="502"/>
      <c r="AP11" s="502"/>
      <c r="AQ11" s="502"/>
      <c r="AR11" s="502"/>
      <c r="AS11" s="502"/>
      <c r="AT11" s="502"/>
      <c r="AU11" s="502"/>
      <c r="AV11" s="502"/>
      <c r="AW11" s="502"/>
      <c r="AX11" s="502"/>
      <c r="AY11" s="502"/>
      <c r="AZ11" s="502"/>
      <c r="BA11" s="502"/>
      <c r="BB11" s="502"/>
      <c r="BC11" s="502"/>
      <c r="BD11" s="502"/>
      <c r="BE11" s="761"/>
      <c r="BF11" s="761"/>
      <c r="BG11" s="761"/>
      <c r="BH11" s="761"/>
      <c r="BI11" s="761"/>
      <c r="BJ11" s="761"/>
      <c r="BK11" s="761"/>
      <c r="BL11" s="761"/>
      <c r="BM11" s="761"/>
      <c r="BN11" s="761"/>
      <c r="BO11" s="761"/>
      <c r="BP11" s="761"/>
      <c r="BQ11" s="543"/>
      <c r="BR11" s="543"/>
      <c r="BS11" s="306"/>
    </row>
    <row r="12" spans="2:80" ht="19.5" customHeight="1" x14ac:dyDescent="0.15">
      <c r="B12" s="307"/>
      <c r="C12" s="308"/>
      <c r="D12" s="308"/>
      <c r="E12" s="539"/>
      <c r="F12" s="539"/>
      <c r="G12" s="539"/>
      <c r="H12" s="539"/>
      <c r="I12" s="539"/>
      <c r="J12" s="539"/>
      <c r="K12" s="539"/>
      <c r="L12" s="539"/>
      <c r="M12" s="539"/>
      <c r="N12" s="539"/>
      <c r="O12" s="308"/>
      <c r="P12" s="544" t="s">
        <v>141</v>
      </c>
      <c r="Q12" s="544"/>
      <c r="R12" s="544"/>
      <c r="S12" s="539"/>
      <c r="T12" s="539"/>
      <c r="U12" s="539"/>
      <c r="V12" s="539"/>
      <c r="W12" s="539"/>
      <c r="X12" s="539"/>
      <c r="Y12" s="539"/>
      <c r="Z12" s="539"/>
      <c r="AA12" s="539"/>
      <c r="AB12" s="539"/>
      <c r="AC12" s="539"/>
      <c r="AD12" s="539"/>
      <c r="AE12" s="539"/>
      <c r="AF12" s="547" t="s">
        <v>312</v>
      </c>
      <c r="AG12" s="547"/>
      <c r="AH12" s="308"/>
      <c r="AI12" s="308"/>
      <c r="AJ12" s="308"/>
      <c r="AL12" s="502"/>
      <c r="AM12" s="505"/>
      <c r="AN12" s="505"/>
      <c r="AO12" s="505"/>
      <c r="AP12" s="505"/>
      <c r="AQ12" s="505"/>
      <c r="AR12" s="505"/>
      <c r="AS12" s="505"/>
      <c r="AT12" s="505"/>
      <c r="AU12" s="505"/>
      <c r="AV12" s="505"/>
      <c r="AW12" s="505"/>
      <c r="AX12" s="505"/>
      <c r="AY12" s="505"/>
      <c r="AZ12" s="505"/>
      <c r="BA12" s="505"/>
      <c r="BB12" s="505"/>
      <c r="BC12" s="505"/>
      <c r="BD12" s="505"/>
      <c r="BE12" s="505"/>
      <c r="BF12" s="505"/>
      <c r="BG12" s="505"/>
      <c r="BH12" s="505"/>
      <c r="BI12" s="505"/>
      <c r="BJ12" s="505"/>
      <c r="BK12" s="505"/>
      <c r="BL12" s="505"/>
      <c r="BM12" s="505"/>
      <c r="BN12" s="505"/>
      <c r="BO12" s="505"/>
      <c r="BP12" s="505"/>
      <c r="BQ12" s="505"/>
      <c r="BR12" s="505"/>
      <c r="BS12" s="505"/>
    </row>
    <row r="13" spans="2:80" ht="19.5" customHeight="1" x14ac:dyDescent="0.15">
      <c r="B13" s="307"/>
      <c r="C13" s="308"/>
      <c r="D13" s="308"/>
      <c r="E13" s="539"/>
      <c r="F13" s="539"/>
      <c r="G13" s="539"/>
      <c r="H13" s="539"/>
      <c r="I13" s="539"/>
      <c r="J13" s="539"/>
      <c r="K13" s="539"/>
      <c r="L13" s="539"/>
      <c r="M13" s="539"/>
      <c r="N13" s="539"/>
      <c r="O13" s="308"/>
      <c r="P13" s="545"/>
      <c r="Q13" s="545"/>
      <c r="R13" s="545"/>
      <c r="S13" s="546"/>
      <c r="T13" s="546"/>
      <c r="U13" s="546"/>
      <c r="V13" s="546"/>
      <c r="W13" s="546"/>
      <c r="X13" s="546"/>
      <c r="Y13" s="546"/>
      <c r="Z13" s="546"/>
      <c r="AA13" s="546"/>
      <c r="AB13" s="546"/>
      <c r="AC13" s="546"/>
      <c r="AD13" s="546"/>
      <c r="AE13" s="546"/>
      <c r="AF13" s="548"/>
      <c r="AG13" s="548"/>
      <c r="AH13" s="308"/>
      <c r="AI13" s="308"/>
      <c r="AJ13" s="308"/>
      <c r="AL13" s="549"/>
      <c r="AM13" s="549"/>
      <c r="AN13" s="549"/>
      <c r="AO13" s="549"/>
      <c r="AP13" s="549"/>
      <c r="AQ13" s="549"/>
      <c r="AR13" s="549"/>
      <c r="AS13" s="549"/>
      <c r="AT13" s="549"/>
      <c r="AU13" s="549"/>
      <c r="AV13" s="549"/>
      <c r="AW13" s="549"/>
      <c r="AX13" s="549"/>
      <c r="AY13" s="549"/>
      <c r="AZ13" s="549"/>
      <c r="BA13" s="549"/>
      <c r="BB13" s="549"/>
      <c r="BC13" s="549"/>
      <c r="BD13" s="549"/>
      <c r="BE13" s="549"/>
      <c r="BF13" s="549"/>
      <c r="BG13" s="549"/>
      <c r="BH13" s="549"/>
      <c r="BI13" s="549"/>
      <c r="BJ13" s="549"/>
      <c r="BK13" s="549"/>
      <c r="BL13" s="549"/>
      <c r="BM13" s="549"/>
      <c r="BN13" s="549"/>
      <c r="BO13" s="549"/>
      <c r="BP13" s="549"/>
      <c r="BQ13" s="549"/>
      <c r="BR13" s="549"/>
      <c r="BS13" s="549"/>
    </row>
    <row r="14" spans="2:80" ht="19.5" customHeight="1" x14ac:dyDescent="0.15">
      <c r="B14" s="307"/>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L14" s="549"/>
      <c r="AM14" s="549"/>
      <c r="AN14" s="549"/>
      <c r="AO14" s="549"/>
      <c r="AP14" s="549"/>
      <c r="AQ14" s="549"/>
      <c r="AR14" s="549"/>
      <c r="AS14" s="549"/>
      <c r="AT14" s="549"/>
      <c r="AU14" s="549"/>
      <c r="AV14" s="549"/>
      <c r="AW14" s="549"/>
      <c r="AX14" s="549"/>
      <c r="AY14" s="549"/>
      <c r="AZ14" s="549"/>
      <c r="BA14" s="549"/>
      <c r="BB14" s="549"/>
      <c r="BC14" s="549"/>
      <c r="BD14" s="549"/>
      <c r="BE14" s="549"/>
      <c r="BF14" s="549"/>
      <c r="BG14" s="549"/>
      <c r="BH14" s="549"/>
      <c r="BI14" s="549"/>
      <c r="BJ14" s="549"/>
      <c r="BK14" s="549"/>
      <c r="BL14" s="549"/>
      <c r="BM14" s="549"/>
      <c r="BN14" s="549"/>
      <c r="BO14" s="549"/>
      <c r="BP14" s="549"/>
      <c r="BQ14" s="549"/>
      <c r="BR14" s="549"/>
      <c r="BS14" s="549"/>
    </row>
    <row r="15" spans="2:80" ht="19.899999999999999" customHeight="1" x14ac:dyDescent="0.15">
      <c r="B15" s="307"/>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L15" s="549"/>
      <c r="AM15" s="549"/>
      <c r="AN15" s="549"/>
      <c r="AO15" s="549"/>
      <c r="AP15" s="549"/>
      <c r="AQ15" s="549"/>
      <c r="AR15" s="549"/>
      <c r="AS15" s="549"/>
      <c r="AT15" s="549"/>
      <c r="AU15" s="549"/>
      <c r="AV15" s="549"/>
      <c r="AW15" s="549"/>
      <c r="AX15" s="549"/>
      <c r="AY15" s="549"/>
      <c r="AZ15" s="549"/>
      <c r="BA15" s="549"/>
      <c r="BB15" s="549"/>
      <c r="BC15" s="549"/>
      <c r="BD15" s="549"/>
      <c r="BE15" s="549"/>
      <c r="BF15" s="549"/>
      <c r="BG15" s="549"/>
      <c r="BH15" s="549"/>
      <c r="BI15" s="549"/>
      <c r="BJ15" s="549"/>
      <c r="BK15" s="549"/>
      <c r="BL15" s="549"/>
      <c r="BM15" s="549"/>
      <c r="BN15" s="549"/>
      <c r="BO15" s="549"/>
      <c r="BP15" s="549"/>
      <c r="BQ15" s="549"/>
      <c r="BR15" s="549"/>
      <c r="BS15" s="549"/>
    </row>
    <row r="16" spans="2:80" ht="19.899999999999999" customHeight="1" x14ac:dyDescent="0.15">
      <c r="B16" s="307"/>
      <c r="C16" s="308"/>
      <c r="D16" s="308"/>
      <c r="E16" s="550" t="s">
        <v>332</v>
      </c>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308"/>
      <c r="AI16" s="308"/>
      <c r="AJ16" s="308"/>
      <c r="AL16" s="760"/>
      <c r="AM16" s="760"/>
      <c r="AN16" s="760"/>
      <c r="AO16" s="760"/>
      <c r="AP16" s="760"/>
      <c r="AQ16" s="760"/>
      <c r="AR16" s="760"/>
      <c r="AS16" s="760"/>
      <c r="AT16" s="760"/>
      <c r="AU16" s="760"/>
      <c r="AV16" s="760"/>
      <c r="AW16" s="760"/>
      <c r="AX16" s="760"/>
      <c r="AY16" s="760"/>
      <c r="AZ16" s="760"/>
      <c r="BA16" s="760"/>
      <c r="BB16" s="760"/>
      <c r="BC16" s="760"/>
      <c r="BD16" s="760"/>
      <c r="BE16" s="760"/>
      <c r="BF16" s="760"/>
      <c r="BG16" s="760"/>
      <c r="BH16" s="760"/>
      <c r="BI16" s="760"/>
      <c r="BJ16" s="760"/>
      <c r="BK16" s="760"/>
      <c r="BL16" s="760"/>
      <c r="BM16" s="760"/>
      <c r="BN16" s="760"/>
      <c r="BO16" s="760"/>
      <c r="BP16" s="760"/>
      <c r="BQ16" s="760"/>
      <c r="BR16" s="760"/>
      <c r="BS16" s="760"/>
    </row>
    <row r="17" spans="2:71" ht="19.899999999999999" customHeight="1" x14ac:dyDescent="0.15">
      <c r="B17" s="307"/>
      <c r="C17" s="308"/>
      <c r="D17" s="308"/>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308"/>
      <c r="AI17" s="308"/>
      <c r="AJ17" s="308"/>
      <c r="AL17" s="758"/>
      <c r="AM17" s="758"/>
      <c r="AN17" s="758"/>
      <c r="AO17" s="758"/>
      <c r="AP17" s="758"/>
      <c r="AQ17" s="758"/>
      <c r="AR17" s="758"/>
      <c r="AS17" s="758"/>
      <c r="AT17" s="758"/>
      <c r="AU17" s="758"/>
      <c r="AV17" s="758"/>
      <c r="AW17" s="758"/>
      <c r="AX17" s="759"/>
      <c r="AY17" s="759"/>
      <c r="AZ17" s="759"/>
      <c r="BA17" s="759"/>
      <c r="BB17" s="759"/>
      <c r="BC17" s="759"/>
      <c r="BD17" s="759"/>
      <c r="BE17" s="759"/>
      <c r="BF17" s="759"/>
      <c r="BG17" s="759"/>
      <c r="BH17" s="759"/>
      <c r="BI17" s="759"/>
      <c r="BJ17" s="759"/>
      <c r="BK17" s="759"/>
      <c r="BL17" s="759"/>
      <c r="BM17" s="758"/>
      <c r="BN17" s="758"/>
      <c r="BO17" s="758"/>
      <c r="BP17" s="758"/>
      <c r="BQ17" s="758"/>
      <c r="BR17" s="758"/>
      <c r="BS17" s="758"/>
    </row>
    <row r="18" spans="2:71" ht="19.899999999999999" customHeight="1" x14ac:dyDescent="0.15">
      <c r="B18" s="307"/>
      <c r="C18" s="308"/>
      <c r="D18" s="308"/>
      <c r="E18" s="550" t="s">
        <v>333</v>
      </c>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308"/>
      <c r="AI18" s="308"/>
      <c r="AJ18" s="308"/>
      <c r="AL18" s="758"/>
      <c r="AM18" s="758"/>
      <c r="AN18" s="758"/>
      <c r="AO18" s="758"/>
      <c r="AP18" s="758"/>
      <c r="AQ18" s="758"/>
      <c r="AR18" s="758"/>
      <c r="AS18" s="758"/>
      <c r="AT18" s="758"/>
      <c r="AU18" s="758"/>
      <c r="AV18" s="758"/>
      <c r="AW18" s="758"/>
      <c r="AX18" s="759"/>
      <c r="AY18" s="759"/>
      <c r="AZ18" s="759"/>
      <c r="BA18" s="759"/>
      <c r="BB18" s="759"/>
      <c r="BC18" s="759"/>
      <c r="BD18" s="759"/>
      <c r="BE18" s="759"/>
      <c r="BF18" s="759"/>
      <c r="BG18" s="759"/>
      <c r="BH18" s="759"/>
      <c r="BI18" s="759"/>
      <c r="BJ18" s="759"/>
      <c r="BK18" s="759"/>
      <c r="BL18" s="759"/>
      <c r="BM18" s="758"/>
      <c r="BN18" s="758"/>
      <c r="BO18" s="758"/>
      <c r="BP18" s="758"/>
      <c r="BQ18" s="758"/>
      <c r="BR18" s="758"/>
      <c r="BS18" s="758"/>
    </row>
    <row r="19" spans="2:71" ht="19.899999999999999" customHeight="1" x14ac:dyDescent="0.15">
      <c r="B19" s="307"/>
      <c r="C19" s="308"/>
      <c r="D19" s="308"/>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308"/>
      <c r="AI19" s="308"/>
      <c r="AJ19" s="308"/>
      <c r="AL19" s="758"/>
      <c r="AM19" s="758"/>
      <c r="AN19" s="758"/>
      <c r="AO19" s="758"/>
      <c r="AP19" s="758"/>
      <c r="AQ19" s="758"/>
      <c r="AR19" s="758"/>
      <c r="AS19" s="758"/>
      <c r="AT19" s="758"/>
      <c r="AU19" s="758"/>
      <c r="AV19" s="758"/>
      <c r="AW19" s="758"/>
      <c r="AX19" s="759"/>
      <c r="AY19" s="759"/>
      <c r="AZ19" s="759"/>
      <c r="BA19" s="759"/>
      <c r="BB19" s="759"/>
      <c r="BC19" s="759"/>
      <c r="BD19" s="759"/>
      <c r="BE19" s="759"/>
      <c r="BF19" s="759"/>
      <c r="BG19" s="759"/>
      <c r="BH19" s="759"/>
      <c r="BI19" s="759"/>
      <c r="BJ19" s="759"/>
      <c r="BK19" s="759"/>
      <c r="BL19" s="759"/>
      <c r="BM19" s="506"/>
      <c r="BN19" s="506"/>
      <c r="BO19" s="506"/>
      <c r="BP19" s="506"/>
      <c r="BQ19" s="506"/>
      <c r="BR19" s="506"/>
      <c r="BS19" s="506"/>
    </row>
    <row r="20" spans="2:71" ht="19.899999999999999" customHeight="1" x14ac:dyDescent="0.15">
      <c r="B20" s="307"/>
      <c r="C20" s="308"/>
      <c r="D20" s="308"/>
      <c r="E20" s="550" t="s">
        <v>337</v>
      </c>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308"/>
      <c r="AI20" s="308"/>
      <c r="AJ20" s="308"/>
      <c r="AL20" s="758"/>
      <c r="AM20" s="758"/>
      <c r="AN20" s="758"/>
      <c r="AO20" s="758"/>
      <c r="AP20" s="758"/>
      <c r="AQ20" s="758"/>
      <c r="AR20" s="758"/>
      <c r="AS20" s="758"/>
      <c r="AT20" s="758"/>
      <c r="AU20" s="758"/>
      <c r="AV20" s="758"/>
      <c r="AW20" s="758"/>
      <c r="AX20" s="759"/>
      <c r="AY20" s="759"/>
      <c r="AZ20" s="759"/>
      <c r="BA20" s="759"/>
      <c r="BB20" s="759"/>
      <c r="BC20" s="759"/>
      <c r="BD20" s="759"/>
      <c r="BE20" s="759"/>
      <c r="BF20" s="759"/>
      <c r="BG20" s="759"/>
      <c r="BH20" s="759"/>
      <c r="BI20" s="759"/>
      <c r="BJ20" s="759"/>
      <c r="BK20" s="759"/>
      <c r="BL20" s="759"/>
      <c r="BM20" s="506"/>
      <c r="BN20" s="506"/>
      <c r="BO20" s="506"/>
      <c r="BP20" s="506"/>
      <c r="BQ20" s="506"/>
      <c r="BR20" s="506"/>
      <c r="BS20" s="506"/>
    </row>
    <row r="21" spans="2:71" ht="19.899999999999999" customHeight="1" x14ac:dyDescent="0.15">
      <c r="B21" s="307"/>
      <c r="C21" s="308"/>
      <c r="D21" s="308"/>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308"/>
      <c r="AI21" s="308"/>
      <c r="AJ21" s="308"/>
      <c r="AL21" s="758"/>
      <c r="AM21" s="758"/>
      <c r="AN21" s="758"/>
      <c r="AO21" s="758"/>
      <c r="AP21" s="758"/>
      <c r="AQ21" s="758"/>
      <c r="AR21" s="758"/>
      <c r="AS21" s="758"/>
      <c r="AT21" s="758"/>
      <c r="AU21" s="758"/>
      <c r="AV21" s="758"/>
      <c r="AW21" s="758"/>
      <c r="AX21" s="759"/>
      <c r="AY21" s="759"/>
      <c r="AZ21" s="759"/>
      <c r="BA21" s="759"/>
      <c r="BB21" s="759"/>
      <c r="BC21" s="759"/>
      <c r="BD21" s="759"/>
      <c r="BE21" s="759"/>
      <c r="BF21" s="759"/>
      <c r="BG21" s="759"/>
      <c r="BH21" s="759"/>
      <c r="BI21" s="759"/>
      <c r="BJ21" s="759"/>
      <c r="BK21" s="759"/>
      <c r="BL21" s="759"/>
      <c r="BM21" s="506"/>
      <c r="BN21" s="506"/>
      <c r="BO21" s="506"/>
      <c r="BP21" s="506"/>
      <c r="BQ21" s="506"/>
      <c r="BR21" s="506"/>
      <c r="BS21" s="506"/>
    </row>
    <row r="22" spans="2:71" ht="19.899999999999999" customHeight="1" x14ac:dyDescent="0.15">
      <c r="B22" s="307"/>
      <c r="C22" s="308"/>
      <c r="D22" s="308"/>
      <c r="E22" s="308"/>
      <c r="F22" s="308"/>
      <c r="G22" s="308"/>
      <c r="H22" s="308"/>
      <c r="I22" s="308"/>
      <c r="J22" s="308"/>
      <c r="K22" s="308"/>
      <c r="L22" s="308"/>
      <c r="M22" s="308"/>
      <c r="N22" s="308"/>
      <c r="O22" s="308"/>
      <c r="P22" s="308"/>
      <c r="Q22" s="308"/>
      <c r="R22" s="308"/>
      <c r="S22" s="308"/>
      <c r="T22" s="308"/>
      <c r="U22" s="308"/>
      <c r="AH22" s="308"/>
      <c r="AI22" s="308"/>
      <c r="AJ22" s="308"/>
      <c r="AL22" s="758"/>
      <c r="AM22" s="758"/>
      <c r="AN22" s="758"/>
      <c r="AO22" s="758"/>
      <c r="AP22" s="758"/>
      <c r="AQ22" s="758"/>
      <c r="AR22" s="758"/>
      <c r="AS22" s="758"/>
      <c r="AT22" s="758"/>
      <c r="AU22" s="758"/>
      <c r="AV22" s="758"/>
      <c r="AW22" s="758"/>
      <c r="AX22" s="759"/>
      <c r="AY22" s="759"/>
      <c r="AZ22" s="759"/>
      <c r="BA22" s="759"/>
      <c r="BB22" s="759"/>
      <c r="BC22" s="759"/>
      <c r="BD22" s="759"/>
      <c r="BE22" s="759"/>
      <c r="BF22" s="759"/>
      <c r="BG22" s="759"/>
      <c r="BH22" s="759"/>
      <c r="BI22" s="759"/>
      <c r="BJ22" s="759"/>
      <c r="BK22" s="759"/>
      <c r="BL22" s="759"/>
      <c r="BM22" s="506"/>
      <c r="BN22" s="506"/>
      <c r="BO22" s="506"/>
      <c r="BP22" s="506"/>
      <c r="BQ22" s="506"/>
      <c r="BR22" s="506"/>
      <c r="BS22" s="506"/>
    </row>
    <row r="23" spans="2:71" ht="19.899999999999999" customHeight="1" x14ac:dyDescent="0.15">
      <c r="B23" s="307"/>
      <c r="C23" s="308"/>
      <c r="D23" s="308"/>
      <c r="E23" s="308"/>
      <c r="F23" s="308"/>
      <c r="G23" s="308"/>
      <c r="H23" s="308"/>
      <c r="I23" s="308"/>
      <c r="J23" s="308"/>
      <c r="K23" s="308"/>
      <c r="L23" s="308"/>
      <c r="M23" s="308"/>
      <c r="N23" s="308"/>
      <c r="O23" s="308"/>
      <c r="P23" s="308"/>
      <c r="Q23" s="308"/>
      <c r="R23" s="308"/>
      <c r="S23" s="308"/>
      <c r="T23" s="308"/>
      <c r="U23" s="308"/>
      <c r="AH23" s="308"/>
      <c r="AI23" s="308"/>
      <c r="AJ23" s="308"/>
      <c r="AL23" s="758"/>
      <c r="AM23" s="758"/>
      <c r="AN23" s="758"/>
      <c r="AO23" s="758"/>
      <c r="AP23" s="758"/>
      <c r="AQ23" s="758"/>
      <c r="AR23" s="758"/>
      <c r="AS23" s="758"/>
      <c r="AT23" s="758"/>
      <c r="AU23" s="758"/>
      <c r="AV23" s="758"/>
      <c r="AW23" s="758"/>
      <c r="AX23" s="759"/>
      <c r="AY23" s="759"/>
      <c r="AZ23" s="759"/>
      <c r="BA23" s="759"/>
      <c r="BB23" s="759"/>
      <c r="BC23" s="759"/>
      <c r="BD23" s="759"/>
      <c r="BE23" s="759"/>
      <c r="BF23" s="759"/>
      <c r="BG23" s="759"/>
      <c r="BH23" s="759"/>
      <c r="BI23" s="759"/>
      <c r="BJ23" s="759"/>
      <c r="BK23" s="759"/>
      <c r="BL23" s="759"/>
      <c r="BM23" s="506"/>
      <c r="BN23" s="506"/>
      <c r="BO23" s="506"/>
      <c r="BP23" s="506"/>
      <c r="BQ23" s="506"/>
      <c r="BR23" s="506"/>
      <c r="BS23" s="506"/>
    </row>
    <row r="24" spans="2:71" ht="19.899999999999999" customHeight="1" x14ac:dyDescent="0.15">
      <c r="B24" s="307"/>
      <c r="C24" s="308"/>
      <c r="D24" s="308"/>
      <c r="E24" s="308"/>
      <c r="F24" s="308"/>
      <c r="G24" s="308"/>
      <c r="H24" s="308"/>
      <c r="I24" s="308"/>
      <c r="J24" s="308"/>
      <c r="K24" s="308"/>
      <c r="L24" s="308"/>
      <c r="M24" s="308"/>
      <c r="N24" s="308"/>
      <c r="O24" s="308"/>
      <c r="AA24" s="507"/>
      <c r="AB24" s="507"/>
      <c r="AC24" s="507"/>
      <c r="AD24" s="507"/>
      <c r="AE24" s="507"/>
      <c r="AF24" s="507"/>
      <c r="AH24" s="308"/>
      <c r="AI24" s="308"/>
      <c r="AJ24" s="308"/>
      <c r="AL24" s="758"/>
      <c r="AM24" s="758"/>
      <c r="AN24" s="758"/>
      <c r="AO24" s="758"/>
      <c r="AP24" s="758"/>
      <c r="AQ24" s="758"/>
      <c r="AR24" s="758"/>
      <c r="AS24" s="758"/>
      <c r="AT24" s="758"/>
      <c r="AU24" s="758"/>
      <c r="AV24" s="758"/>
      <c r="AW24" s="758"/>
      <c r="AX24" s="759"/>
      <c r="AY24" s="759"/>
      <c r="AZ24" s="759"/>
      <c r="BA24" s="759"/>
      <c r="BB24" s="759"/>
      <c r="BC24" s="759"/>
      <c r="BD24" s="759"/>
      <c r="BE24" s="759"/>
      <c r="BF24" s="759"/>
      <c r="BG24" s="759"/>
      <c r="BH24" s="759"/>
      <c r="BI24" s="759"/>
      <c r="BJ24" s="759"/>
      <c r="BK24" s="759"/>
      <c r="BL24" s="759"/>
      <c r="BM24" s="506"/>
      <c r="BN24" s="506"/>
      <c r="BO24" s="506"/>
      <c r="BP24" s="506"/>
      <c r="BQ24" s="506"/>
      <c r="BR24" s="506"/>
      <c r="BS24" s="506"/>
    </row>
    <row r="25" spans="2:71" ht="19.899999999999999" customHeight="1" x14ac:dyDescent="0.15">
      <c r="B25" s="307"/>
      <c r="C25" s="308"/>
      <c r="D25" s="308"/>
      <c r="E25" s="308"/>
      <c r="F25" s="308"/>
      <c r="G25" s="308"/>
      <c r="O25" s="308"/>
      <c r="U25" s="507"/>
      <c r="V25" s="308"/>
      <c r="W25" s="308"/>
      <c r="X25" s="308"/>
      <c r="Y25" s="308"/>
      <c r="Z25" s="308"/>
      <c r="AA25" s="507" t="s">
        <v>176</v>
      </c>
      <c r="AB25" s="507"/>
      <c r="AC25" s="507"/>
      <c r="AD25" s="507"/>
      <c r="AE25" s="507"/>
      <c r="AF25" s="507"/>
      <c r="AJ25" s="308"/>
      <c r="AL25" s="758"/>
      <c r="AM25" s="758"/>
      <c r="AN25" s="758"/>
      <c r="AO25" s="758"/>
      <c r="AP25" s="758"/>
      <c r="AQ25" s="758"/>
      <c r="AR25" s="758"/>
      <c r="AS25" s="758"/>
      <c r="AT25" s="758"/>
      <c r="AU25" s="758"/>
      <c r="AV25" s="758"/>
      <c r="AW25" s="758"/>
      <c r="AX25" s="759"/>
      <c r="AY25" s="759"/>
      <c r="AZ25" s="759"/>
      <c r="BA25" s="759"/>
      <c r="BB25" s="759"/>
      <c r="BC25" s="759"/>
      <c r="BD25" s="759"/>
      <c r="BE25" s="759"/>
      <c r="BF25" s="759"/>
      <c r="BG25" s="759"/>
      <c r="BH25" s="759"/>
      <c r="BI25" s="759"/>
      <c r="BJ25" s="759"/>
      <c r="BK25" s="759"/>
      <c r="BL25" s="759"/>
      <c r="BM25" s="506"/>
      <c r="BN25" s="506"/>
      <c r="BO25" s="506"/>
      <c r="BP25" s="506"/>
      <c r="BQ25" s="506"/>
      <c r="BR25" s="506"/>
      <c r="BS25" s="506"/>
    </row>
    <row r="26" spans="2:71" ht="19.899999999999999" customHeight="1" x14ac:dyDescent="0.15">
      <c r="B26" s="307"/>
      <c r="C26" s="308"/>
      <c r="D26" s="308"/>
      <c r="E26" s="308"/>
      <c r="F26" s="308"/>
      <c r="G26" s="308"/>
      <c r="O26" s="308"/>
      <c r="AH26" s="308"/>
      <c r="AI26" s="308"/>
      <c r="AJ26" s="308"/>
      <c r="AL26" s="758"/>
      <c r="AM26" s="758"/>
      <c r="AN26" s="758"/>
      <c r="AO26" s="758"/>
      <c r="AP26" s="758"/>
      <c r="AQ26" s="758"/>
      <c r="AR26" s="758"/>
      <c r="AS26" s="758"/>
      <c r="AT26" s="758"/>
      <c r="AU26" s="758"/>
      <c r="AV26" s="758"/>
      <c r="AW26" s="758"/>
      <c r="AX26" s="759"/>
      <c r="AY26" s="759"/>
      <c r="AZ26" s="759"/>
      <c r="BA26" s="759"/>
      <c r="BB26" s="759"/>
      <c r="BC26" s="759"/>
      <c r="BD26" s="759"/>
      <c r="BE26" s="759"/>
      <c r="BF26" s="759"/>
      <c r="BG26" s="759"/>
      <c r="BH26" s="759"/>
      <c r="BI26" s="759"/>
      <c r="BJ26" s="759"/>
      <c r="BK26" s="759"/>
      <c r="BL26" s="759"/>
      <c r="BM26" s="506"/>
      <c r="BN26" s="506"/>
      <c r="BO26" s="506"/>
      <c r="BP26" s="506"/>
      <c r="BQ26" s="506"/>
      <c r="BR26" s="506"/>
      <c r="BS26" s="506"/>
    </row>
    <row r="27" spans="2:71" ht="19.899999999999999" customHeight="1" x14ac:dyDescent="0.15">
      <c r="B27" s="307"/>
      <c r="C27" s="308"/>
      <c r="D27" s="308"/>
      <c r="E27" s="308"/>
      <c r="F27" s="308"/>
      <c r="G27" s="308"/>
      <c r="H27" s="564" t="s">
        <v>335</v>
      </c>
      <c r="I27" s="564"/>
      <c r="J27" s="564"/>
      <c r="K27" s="564"/>
      <c r="L27" s="564"/>
      <c r="M27" s="564"/>
      <c r="N27" s="564"/>
      <c r="O27" s="308"/>
      <c r="P27" s="544" t="s">
        <v>140</v>
      </c>
      <c r="Q27" s="544"/>
      <c r="R27" s="544"/>
      <c r="S27" s="550" t="s">
        <v>322</v>
      </c>
      <c r="T27" s="550"/>
      <c r="U27" s="550"/>
      <c r="V27" s="550"/>
      <c r="W27" s="550"/>
      <c r="X27" s="550"/>
      <c r="Y27" s="550"/>
      <c r="Z27" s="550"/>
      <c r="AA27" s="550"/>
      <c r="AB27" s="550"/>
      <c r="AC27" s="550"/>
      <c r="AD27" s="550"/>
      <c r="AE27" s="550"/>
      <c r="AF27" s="550"/>
      <c r="AG27" s="550"/>
      <c r="AH27" s="308"/>
      <c r="AI27" s="308"/>
      <c r="AJ27" s="308"/>
      <c r="AL27" s="758"/>
      <c r="AM27" s="758"/>
      <c r="AN27" s="758"/>
      <c r="AO27" s="758"/>
      <c r="AP27" s="758"/>
      <c r="AQ27" s="758"/>
      <c r="AR27" s="758"/>
      <c r="AS27" s="758"/>
      <c r="AT27" s="758"/>
      <c r="AU27" s="758"/>
      <c r="AV27" s="758"/>
      <c r="AW27" s="758"/>
      <c r="AX27" s="759"/>
      <c r="AY27" s="759"/>
      <c r="AZ27" s="759"/>
      <c r="BA27" s="759"/>
      <c r="BB27" s="759"/>
      <c r="BC27" s="759"/>
      <c r="BD27" s="759"/>
      <c r="BE27" s="759"/>
      <c r="BF27" s="759"/>
      <c r="BG27" s="759"/>
      <c r="BH27" s="759"/>
      <c r="BI27" s="759"/>
      <c r="BJ27" s="759"/>
      <c r="BK27" s="759"/>
      <c r="BL27" s="759"/>
      <c r="BM27" s="506"/>
      <c r="BN27" s="506"/>
      <c r="BO27" s="506"/>
      <c r="BP27" s="506"/>
      <c r="BQ27" s="506"/>
      <c r="BR27" s="506"/>
      <c r="BS27" s="506"/>
    </row>
    <row r="28" spans="2:71" ht="19.899999999999999" customHeight="1" x14ac:dyDescent="0.15">
      <c r="B28" s="307"/>
      <c r="C28" s="308"/>
      <c r="D28" s="308"/>
      <c r="E28" s="308"/>
      <c r="F28" s="308"/>
      <c r="G28" s="308"/>
      <c r="H28" s="564"/>
      <c r="I28" s="564"/>
      <c r="J28" s="564"/>
      <c r="K28" s="564"/>
      <c r="L28" s="564"/>
      <c r="M28" s="564"/>
      <c r="N28" s="564"/>
      <c r="O28" s="308"/>
      <c r="P28" s="545"/>
      <c r="Q28" s="545"/>
      <c r="R28" s="545"/>
      <c r="S28" s="565" t="s">
        <v>322</v>
      </c>
      <c r="T28" s="565"/>
      <c r="U28" s="565"/>
      <c r="V28" s="565"/>
      <c r="W28" s="565"/>
      <c r="X28" s="565"/>
      <c r="Y28" s="565"/>
      <c r="Z28" s="565"/>
      <c r="AA28" s="565"/>
      <c r="AB28" s="565"/>
      <c r="AC28" s="565"/>
      <c r="AD28" s="565"/>
      <c r="AE28" s="565"/>
      <c r="AF28" s="565"/>
      <c r="AG28" s="565"/>
      <c r="AH28" s="308"/>
      <c r="AI28" s="308"/>
      <c r="AJ28" s="308"/>
      <c r="AL28" s="758"/>
      <c r="AM28" s="758"/>
      <c r="AN28" s="758"/>
      <c r="AO28" s="758"/>
      <c r="AP28" s="758"/>
      <c r="AQ28" s="758"/>
      <c r="AR28" s="758"/>
      <c r="AS28" s="758"/>
      <c r="AT28" s="758"/>
      <c r="AU28" s="758"/>
      <c r="AV28" s="758"/>
      <c r="AW28" s="758"/>
      <c r="AX28" s="759"/>
      <c r="AY28" s="759"/>
      <c r="AZ28" s="759"/>
      <c r="BA28" s="759"/>
      <c r="BB28" s="759"/>
      <c r="BC28" s="759"/>
      <c r="BD28" s="759"/>
      <c r="BE28" s="759"/>
      <c r="BF28" s="759"/>
      <c r="BG28" s="759"/>
      <c r="BH28" s="759"/>
      <c r="BI28" s="759"/>
      <c r="BJ28" s="759"/>
      <c r="BK28" s="759"/>
      <c r="BL28" s="759"/>
      <c r="BM28" s="506"/>
      <c r="BN28" s="506"/>
      <c r="BO28" s="506"/>
      <c r="BP28" s="506"/>
      <c r="BQ28" s="506"/>
      <c r="BR28" s="506"/>
      <c r="BS28" s="506"/>
    </row>
    <row r="29" spans="2:71" ht="19.899999999999999" customHeight="1" x14ac:dyDescent="0.15">
      <c r="B29" s="307"/>
      <c r="C29" s="308"/>
      <c r="D29" s="308"/>
      <c r="E29" s="308"/>
      <c r="F29" s="308"/>
      <c r="G29" s="308"/>
      <c r="H29" s="308"/>
      <c r="I29" s="308"/>
      <c r="J29" s="308"/>
      <c r="K29" s="308"/>
      <c r="L29" s="308"/>
      <c r="M29" s="308"/>
      <c r="N29" s="308"/>
      <c r="O29" s="308"/>
      <c r="AH29" s="308"/>
      <c r="AI29" s="308"/>
      <c r="AJ29" s="308"/>
      <c r="AL29" s="758"/>
      <c r="AM29" s="758"/>
      <c r="AN29" s="758"/>
      <c r="AO29" s="758"/>
      <c r="AP29" s="758"/>
      <c r="AQ29" s="758"/>
      <c r="AR29" s="758"/>
      <c r="AS29" s="758"/>
      <c r="AT29" s="758"/>
      <c r="AU29" s="758"/>
      <c r="AV29" s="758"/>
      <c r="AW29" s="758"/>
      <c r="AX29" s="759"/>
      <c r="AY29" s="759"/>
      <c r="AZ29" s="759"/>
      <c r="BA29" s="759"/>
      <c r="BB29" s="759"/>
      <c r="BC29" s="759"/>
      <c r="BD29" s="759"/>
      <c r="BE29" s="759"/>
      <c r="BF29" s="759"/>
      <c r="BG29" s="759"/>
      <c r="BH29" s="759"/>
      <c r="BI29" s="759"/>
      <c r="BJ29" s="759"/>
      <c r="BK29" s="759"/>
      <c r="BL29" s="759"/>
      <c r="BM29" s="506"/>
      <c r="BN29" s="506"/>
      <c r="BO29" s="506"/>
      <c r="BP29" s="506"/>
      <c r="BQ29" s="506"/>
      <c r="BR29" s="506"/>
      <c r="BS29" s="506"/>
    </row>
    <row r="30" spans="2:71" ht="19.899999999999999" customHeight="1" x14ac:dyDescent="0.15">
      <c r="B30" s="307"/>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L30" s="758"/>
      <c r="AM30" s="758"/>
      <c r="AN30" s="758"/>
      <c r="AO30" s="758"/>
      <c r="AP30" s="758"/>
      <c r="AQ30" s="758"/>
      <c r="AR30" s="758"/>
      <c r="AS30" s="758"/>
      <c r="AT30" s="758"/>
      <c r="AU30" s="758"/>
      <c r="AV30" s="758"/>
      <c r="AW30" s="758"/>
      <c r="AX30" s="759"/>
      <c r="AY30" s="759"/>
      <c r="AZ30" s="759"/>
      <c r="BA30" s="759"/>
      <c r="BB30" s="759"/>
      <c r="BC30" s="759"/>
      <c r="BD30" s="759"/>
      <c r="BE30" s="759"/>
      <c r="BF30" s="759"/>
      <c r="BG30" s="759"/>
      <c r="BH30" s="759"/>
      <c r="BI30" s="759"/>
      <c r="BJ30" s="759"/>
      <c r="BK30" s="759"/>
      <c r="BL30" s="759"/>
      <c r="BM30" s="506"/>
      <c r="BN30" s="506"/>
      <c r="BO30" s="506"/>
      <c r="BP30" s="506"/>
      <c r="BQ30" s="506"/>
      <c r="BR30" s="506"/>
      <c r="BS30" s="506"/>
    </row>
    <row r="31" spans="2:71" ht="19.899999999999999" customHeight="1" x14ac:dyDescent="0.15">
      <c r="B31" s="307"/>
      <c r="C31" s="308"/>
      <c r="D31" s="308"/>
      <c r="E31" s="308"/>
      <c r="F31" s="308"/>
      <c r="G31" s="308"/>
      <c r="H31" s="308"/>
      <c r="I31" s="308"/>
      <c r="J31" s="308"/>
      <c r="K31" s="308"/>
      <c r="L31" s="308"/>
      <c r="M31" s="308"/>
      <c r="N31" s="308"/>
      <c r="O31" s="308"/>
      <c r="P31" s="544" t="s">
        <v>141</v>
      </c>
      <c r="Q31" s="544"/>
      <c r="R31" s="544"/>
      <c r="S31" s="539" t="s">
        <v>322</v>
      </c>
      <c r="T31" s="539"/>
      <c r="U31" s="539"/>
      <c r="V31" s="539"/>
      <c r="W31" s="539"/>
      <c r="X31" s="539"/>
      <c r="Y31" s="539"/>
      <c r="Z31" s="539"/>
      <c r="AA31" s="539"/>
      <c r="AB31" s="539"/>
      <c r="AC31" s="539"/>
      <c r="AD31" s="539"/>
      <c r="AE31" s="539"/>
      <c r="AF31" s="547" t="s">
        <v>312</v>
      </c>
      <c r="AG31" s="547"/>
      <c r="AH31" s="308"/>
      <c r="AI31" s="308"/>
      <c r="AJ31" s="308"/>
      <c r="AL31" s="502"/>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row>
    <row r="32" spans="2:71" ht="19.899999999999999" customHeight="1" x14ac:dyDescent="0.15">
      <c r="B32" s="307"/>
      <c r="C32" s="308"/>
      <c r="D32" s="308"/>
      <c r="E32" s="308"/>
      <c r="F32" s="308"/>
      <c r="G32" s="308"/>
      <c r="H32" s="308"/>
      <c r="I32" s="308"/>
      <c r="J32" s="308"/>
      <c r="K32" s="308"/>
      <c r="L32" s="308"/>
      <c r="M32" s="308"/>
      <c r="N32" s="308"/>
      <c r="O32" s="308"/>
      <c r="P32" s="545"/>
      <c r="Q32" s="545"/>
      <c r="R32" s="545"/>
      <c r="S32" s="546"/>
      <c r="T32" s="546"/>
      <c r="U32" s="546"/>
      <c r="V32" s="546"/>
      <c r="W32" s="546"/>
      <c r="X32" s="546"/>
      <c r="Y32" s="546"/>
      <c r="Z32" s="546"/>
      <c r="AA32" s="546"/>
      <c r="AB32" s="546"/>
      <c r="AC32" s="546"/>
      <c r="AD32" s="546"/>
      <c r="AE32" s="546"/>
      <c r="AF32" s="548"/>
      <c r="AG32" s="548"/>
      <c r="AH32" s="308"/>
      <c r="AI32" s="308"/>
      <c r="AJ32" s="308"/>
      <c r="AL32" s="757"/>
      <c r="AM32" s="757"/>
      <c r="AN32" s="757"/>
      <c r="AO32" s="757"/>
      <c r="AP32" s="757"/>
      <c r="AQ32" s="757"/>
      <c r="AR32" s="757"/>
      <c r="AS32" s="757"/>
      <c r="AT32" s="757"/>
      <c r="AU32" s="757"/>
      <c r="AV32" s="757"/>
      <c r="AW32" s="757"/>
      <c r="AX32" s="757"/>
      <c r="AY32" s="757"/>
      <c r="AZ32" s="757"/>
      <c r="BA32" s="757"/>
      <c r="BB32" s="757"/>
      <c r="BC32" s="757"/>
      <c r="BD32" s="757"/>
      <c r="BE32" s="757"/>
      <c r="BF32" s="757"/>
      <c r="BG32" s="757"/>
      <c r="BH32" s="757"/>
      <c r="BI32" s="757"/>
      <c r="BJ32" s="757"/>
      <c r="BK32" s="757"/>
      <c r="BL32" s="757"/>
      <c r="BM32" s="757"/>
      <c r="BN32" s="757"/>
      <c r="BO32" s="757"/>
      <c r="BP32" s="757"/>
      <c r="BQ32" s="757"/>
      <c r="BR32" s="757"/>
      <c r="BS32" s="757"/>
    </row>
    <row r="33" spans="2:71" ht="19.899999999999999" customHeight="1" x14ac:dyDescent="0.15">
      <c r="B33" s="307"/>
      <c r="C33" s="308"/>
      <c r="D33" s="308"/>
      <c r="E33" s="308"/>
      <c r="F33" s="308"/>
      <c r="G33" s="308"/>
      <c r="H33" s="308"/>
      <c r="I33" s="308"/>
      <c r="J33" s="308"/>
      <c r="K33" s="308"/>
      <c r="L33" s="308"/>
      <c r="M33" s="308"/>
      <c r="N33" s="308"/>
      <c r="O33" s="308"/>
      <c r="P33" s="316"/>
      <c r="Q33" s="567"/>
      <c r="R33" s="567"/>
      <c r="S33" s="567"/>
      <c r="T33" s="567" t="s">
        <v>322</v>
      </c>
      <c r="U33" s="567"/>
      <c r="V33" s="567"/>
      <c r="W33" s="567"/>
      <c r="X33" s="567"/>
      <c r="Y33" s="567"/>
      <c r="Z33" s="567"/>
      <c r="AA33" s="567"/>
      <c r="AB33" s="567"/>
      <c r="AC33" s="567"/>
      <c r="AD33" s="547"/>
      <c r="AE33" s="547"/>
      <c r="AF33" s="547"/>
      <c r="AG33" s="547"/>
      <c r="AH33" s="547"/>
      <c r="AI33" s="308"/>
      <c r="AJ33" s="308"/>
      <c r="AL33" s="502"/>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row>
    <row r="34" spans="2:71" ht="19.899999999999999" customHeight="1" x14ac:dyDescent="0.15">
      <c r="B34" s="307"/>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L34" s="502"/>
      <c r="AM34" s="505"/>
      <c r="AN34" s="505"/>
      <c r="AO34" s="505"/>
      <c r="AP34" s="505"/>
      <c r="AQ34" s="505"/>
      <c r="AR34" s="505"/>
      <c r="AS34" s="505"/>
      <c r="AT34" s="505"/>
      <c r="AU34" s="505"/>
      <c r="AV34" s="505"/>
      <c r="AW34" s="505"/>
      <c r="AX34" s="505"/>
      <c r="AY34" s="505"/>
      <c r="AZ34" s="505"/>
      <c r="BA34" s="505"/>
      <c r="BB34" s="306"/>
      <c r="BC34" s="306"/>
      <c r="BD34" s="498"/>
      <c r="BE34" s="500"/>
      <c r="BF34" s="501"/>
      <c r="BG34" s="498"/>
      <c r="BH34" s="500"/>
      <c r="BI34" s="501"/>
      <c r="BJ34" s="498"/>
      <c r="BK34" s="306"/>
      <c r="BL34" s="505"/>
      <c r="BM34" s="505"/>
      <c r="BN34" s="505"/>
      <c r="BO34" s="505"/>
      <c r="BP34" s="505"/>
      <c r="BQ34" s="505"/>
      <c r="BR34" s="505"/>
      <c r="BS34" s="505"/>
    </row>
    <row r="35" spans="2:71" ht="19.899999999999999" customHeight="1" x14ac:dyDescent="0.15">
      <c r="B35" s="307"/>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499"/>
      <c r="AA35" s="308"/>
      <c r="AB35" s="308"/>
      <c r="AC35" s="308"/>
      <c r="AD35" s="308"/>
      <c r="AE35" s="308"/>
      <c r="AF35" s="308"/>
      <c r="AG35" s="308"/>
      <c r="AH35" s="308"/>
      <c r="AI35" s="308"/>
      <c r="AJ35" s="308"/>
      <c r="AL35" s="502"/>
      <c r="AM35" s="505"/>
      <c r="AN35" s="505"/>
      <c r="AO35" s="505"/>
      <c r="AP35" s="505"/>
      <c r="AQ35" s="505"/>
      <c r="AR35" s="505"/>
      <c r="AS35" s="505"/>
      <c r="AT35" s="505"/>
      <c r="AU35" s="505"/>
      <c r="AV35" s="505"/>
      <c r="AW35" s="505"/>
      <c r="AX35" s="505"/>
      <c r="AY35" s="505"/>
      <c r="AZ35" s="505"/>
      <c r="BA35" s="505"/>
      <c r="BB35" s="502"/>
      <c r="BC35" s="502"/>
      <c r="BD35" s="502"/>
      <c r="BE35" s="502"/>
      <c r="BF35" s="502"/>
      <c r="BG35" s="502"/>
      <c r="BH35" s="502"/>
      <c r="BI35" s="502"/>
      <c r="BJ35" s="502"/>
      <c r="BK35" s="502"/>
      <c r="BL35" s="502"/>
      <c r="BM35" s="502"/>
      <c r="BN35" s="502"/>
      <c r="BO35" s="502"/>
      <c r="BP35" s="502"/>
      <c r="BQ35" s="502"/>
      <c r="BR35" s="505"/>
      <c r="BS35" s="505"/>
    </row>
    <row r="36" spans="2:71" ht="19.899999999999999" customHeight="1" x14ac:dyDescent="0.15">
      <c r="B36" s="307"/>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L36" s="502"/>
      <c r="AM36" s="317"/>
      <c r="AN36" s="317"/>
      <c r="AO36" s="317"/>
      <c r="AP36" s="317"/>
      <c r="AQ36" s="317"/>
      <c r="AR36" s="317"/>
      <c r="AS36" s="317"/>
      <c r="AT36" s="317"/>
      <c r="AU36" s="317"/>
      <c r="AV36" s="317"/>
      <c r="AW36" s="317"/>
      <c r="AX36" s="317"/>
      <c r="AY36" s="317"/>
      <c r="AZ36" s="317"/>
      <c r="BA36" s="317"/>
      <c r="BB36" s="566"/>
      <c r="BC36" s="566"/>
      <c r="BD36" s="566"/>
      <c r="BE36" s="566"/>
      <c r="BF36" s="566"/>
      <c r="BG36" s="566"/>
      <c r="BH36" s="566"/>
      <c r="BI36" s="566"/>
      <c r="BJ36" s="566"/>
      <c r="BK36" s="566"/>
      <c r="BL36" s="566"/>
      <c r="BM36" s="566"/>
      <c r="BN36" s="566"/>
      <c r="BO36" s="566"/>
      <c r="BP36" s="566"/>
      <c r="BQ36" s="566"/>
      <c r="BR36" s="502"/>
      <c r="BS36" s="502"/>
    </row>
    <row r="37" spans="2:71" ht="19.899999999999999" customHeight="1" x14ac:dyDescent="0.15">
      <c r="AL37" s="502"/>
      <c r="AM37" s="502"/>
      <c r="AN37" s="502"/>
      <c r="AO37" s="502"/>
      <c r="AP37" s="502"/>
      <c r="AQ37" s="502"/>
      <c r="AR37" s="502"/>
      <c r="AS37" s="502"/>
      <c r="AT37" s="502"/>
      <c r="AU37" s="502"/>
      <c r="AV37" s="502"/>
      <c r="AW37" s="502"/>
      <c r="AX37" s="502"/>
      <c r="AY37" s="502"/>
      <c r="AZ37" s="502"/>
      <c r="BA37" s="502"/>
      <c r="BB37" s="502"/>
      <c r="BC37" s="502"/>
      <c r="BD37" s="502"/>
      <c r="BE37" s="502"/>
      <c r="BF37" s="502"/>
      <c r="BG37" s="502"/>
      <c r="BH37" s="502"/>
      <c r="BI37" s="502"/>
      <c r="BJ37" s="502"/>
      <c r="BK37" s="502"/>
      <c r="BL37" s="502"/>
      <c r="BM37" s="502"/>
      <c r="BN37" s="502"/>
      <c r="BO37" s="502"/>
      <c r="BP37" s="502"/>
      <c r="BQ37" s="502"/>
      <c r="BR37" s="502"/>
      <c r="BS37" s="502"/>
    </row>
    <row r="38" spans="2:71" ht="19.899999999999999" customHeight="1" x14ac:dyDescent="0.15">
      <c r="AL38" s="502"/>
      <c r="AM38" s="502"/>
      <c r="AN38" s="502"/>
      <c r="AO38" s="502"/>
      <c r="AP38" s="502"/>
      <c r="AQ38" s="502"/>
      <c r="AR38" s="502"/>
      <c r="AS38" s="502"/>
      <c r="AT38" s="502"/>
      <c r="AU38" s="502"/>
      <c r="AV38" s="502"/>
      <c r="AW38" s="502"/>
      <c r="AX38" s="502"/>
      <c r="AY38" s="502"/>
      <c r="AZ38" s="502"/>
      <c r="BA38" s="502"/>
      <c r="BB38" s="502"/>
      <c r="BC38" s="502"/>
      <c r="BD38" s="502"/>
      <c r="BE38" s="502"/>
      <c r="BF38" s="502"/>
      <c r="BG38" s="502"/>
      <c r="BH38" s="502"/>
      <c r="BI38" s="502"/>
      <c r="BJ38" s="502"/>
      <c r="BK38" s="502"/>
      <c r="BL38" s="502"/>
      <c r="BM38" s="502"/>
      <c r="BN38" s="502"/>
      <c r="BO38" s="502"/>
      <c r="BP38" s="502"/>
      <c r="BQ38" s="502"/>
      <c r="BR38" s="502"/>
      <c r="BS38" s="502"/>
    </row>
    <row r="39" spans="2:71" ht="19.899999999999999" customHeight="1" x14ac:dyDescent="0.15">
      <c r="AL39" s="502"/>
      <c r="AM39" s="502"/>
      <c r="AN39" s="502"/>
      <c r="AO39" s="502"/>
      <c r="AP39" s="502"/>
      <c r="AQ39" s="502"/>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2"/>
      <c r="BN39" s="502"/>
      <c r="BO39" s="502"/>
      <c r="BP39" s="502"/>
      <c r="BQ39" s="502"/>
      <c r="BR39" s="502"/>
      <c r="BS39" s="502"/>
    </row>
    <row r="40" spans="2:71" ht="19.899999999999999" customHeight="1" x14ac:dyDescent="0.15">
      <c r="AL40" s="502"/>
      <c r="AM40" s="502"/>
      <c r="AN40" s="502"/>
      <c r="AO40" s="502"/>
      <c r="AP40" s="502"/>
      <c r="AQ40" s="502"/>
      <c r="AR40" s="502"/>
      <c r="AS40" s="502"/>
      <c r="AT40" s="502"/>
      <c r="AU40" s="502"/>
      <c r="AV40" s="502"/>
      <c r="AW40" s="502"/>
      <c r="AX40" s="502"/>
      <c r="AY40" s="502"/>
      <c r="AZ40" s="502"/>
      <c r="BA40" s="502"/>
      <c r="BB40" s="502"/>
      <c r="BC40" s="502"/>
      <c r="BD40" s="502"/>
      <c r="BE40" s="502"/>
      <c r="BF40" s="502"/>
      <c r="BG40" s="502"/>
      <c r="BH40" s="502"/>
      <c r="BI40" s="502"/>
      <c r="BJ40" s="502"/>
      <c r="BK40" s="502"/>
      <c r="BL40" s="502"/>
      <c r="BM40" s="502"/>
      <c r="BN40" s="502"/>
      <c r="BO40" s="502"/>
      <c r="BP40" s="502"/>
      <c r="BQ40" s="502"/>
      <c r="BR40" s="502"/>
      <c r="BS40" s="502"/>
    </row>
    <row r="41" spans="2:71" ht="19.899999999999999" customHeight="1" x14ac:dyDescent="0.15"/>
    <row r="42" spans="2:71" ht="19.899999999999999" customHeight="1" x14ac:dyDescent="0.15"/>
    <row r="43" spans="2:71" ht="19.899999999999999" customHeight="1" x14ac:dyDescent="0.15"/>
    <row r="44" spans="2:71" ht="19.899999999999999" customHeight="1" x14ac:dyDescent="0.15"/>
    <row r="45" spans="2:71" ht="19.899999999999999" customHeight="1" x14ac:dyDescent="0.15"/>
    <row r="46" spans="2:71" ht="19.899999999999999" customHeight="1" x14ac:dyDescent="0.15"/>
    <row r="47" spans="2:71" ht="19.899999999999999" customHeight="1" x14ac:dyDescent="0.15"/>
    <row r="48" spans="2:71"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sheetData>
  <mergeCells count="57">
    <mergeCell ref="B4:AI4"/>
    <mergeCell ref="AL4:BS4"/>
    <mergeCell ref="AL5:BS5"/>
    <mergeCell ref="E6:J6"/>
    <mergeCell ref="BC8:BF8"/>
    <mergeCell ref="BH10:BS10"/>
    <mergeCell ref="CA10:CB10"/>
    <mergeCell ref="E11:N13"/>
    <mergeCell ref="BE11:BG11"/>
    <mergeCell ref="BH11:BP11"/>
    <mergeCell ref="BQ11:BR11"/>
    <mergeCell ref="P12:R13"/>
    <mergeCell ref="S12:AE13"/>
    <mergeCell ref="AF12:AG13"/>
    <mergeCell ref="AL13:BS15"/>
    <mergeCell ref="E9:N10"/>
    <mergeCell ref="P9:R10"/>
    <mergeCell ref="S9:AG10"/>
    <mergeCell ref="BE9:BG9"/>
    <mergeCell ref="BH9:BS9"/>
    <mergeCell ref="E16:AG17"/>
    <mergeCell ref="AL16:AW16"/>
    <mergeCell ref="AX16:BL16"/>
    <mergeCell ref="BM16:BS16"/>
    <mergeCell ref="AL17:AW18"/>
    <mergeCell ref="AX17:BL18"/>
    <mergeCell ref="BM17:BS18"/>
    <mergeCell ref="E18:AG19"/>
    <mergeCell ref="AL19:AW20"/>
    <mergeCell ref="AX19:BL20"/>
    <mergeCell ref="E20:AG21"/>
    <mergeCell ref="H27:N28"/>
    <mergeCell ref="P27:R28"/>
    <mergeCell ref="S27:AG27"/>
    <mergeCell ref="AL25:AW26"/>
    <mergeCell ref="S28:AG28"/>
    <mergeCell ref="AL27:AW28"/>
    <mergeCell ref="AL29:AW30"/>
    <mergeCell ref="AX29:BL30"/>
    <mergeCell ref="AL21:AW22"/>
    <mergeCell ref="AX21:BL22"/>
    <mergeCell ref="AL23:AW24"/>
    <mergeCell ref="AX23:BL24"/>
    <mergeCell ref="AX25:BL26"/>
    <mergeCell ref="AX27:BL28"/>
    <mergeCell ref="BB36:BQ36"/>
    <mergeCell ref="AL32:BS32"/>
    <mergeCell ref="Q33:S33"/>
    <mergeCell ref="T33:V33"/>
    <mergeCell ref="W33:X33"/>
    <mergeCell ref="Y33:AA33"/>
    <mergeCell ref="AB33:AC33"/>
    <mergeCell ref="AD33:AF33"/>
    <mergeCell ref="AG33:AH33"/>
    <mergeCell ref="P31:R32"/>
    <mergeCell ref="S31:AE32"/>
    <mergeCell ref="AF31:AG32"/>
  </mergeCells>
  <phoneticPr fontId="14"/>
  <pageMargins left="0.78740157480314965" right="0.78740157480314965" top="0.98425196850393704" bottom="0.98425196850393704" header="0.51181102362204722" footer="0.51181102362204722"/>
  <pageSetup paperSize="9" firstPageNumber="0" orientation="portrait" blackAndWhite="1" r:id="rId1"/>
  <colBreaks count="1" manualBreakCount="1">
    <brk id="36"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G45"/>
  <sheetViews>
    <sheetView view="pageBreakPreview" zoomScaleNormal="100" zoomScaleSheetLayoutView="100" workbookViewId="0">
      <selection activeCell="G34" sqref="G34"/>
    </sheetView>
  </sheetViews>
  <sheetFormatPr defaultRowHeight="13.5" x14ac:dyDescent="0.15"/>
  <cols>
    <col min="1" max="1" width="0.875" style="62" customWidth="1"/>
    <col min="2" max="33" width="2.625" style="62" customWidth="1"/>
    <col min="34" max="34" width="0.875" style="62" customWidth="1"/>
    <col min="35" max="252" width="2.625" style="62" customWidth="1"/>
    <col min="253" max="253" width="9" style="62" bestFit="1"/>
    <col min="254" max="16384" width="9" style="62"/>
  </cols>
  <sheetData>
    <row r="1" spans="2:33" ht="5.0999999999999996" customHeight="1" x14ac:dyDescent="0.15"/>
    <row r="2" spans="2:33" ht="11.25" customHeight="1" x14ac:dyDescent="0.15"/>
    <row r="3" spans="2:33" ht="19.5" customHeight="1" x14ac:dyDescent="0.15">
      <c r="B3" s="62" t="s">
        <v>233</v>
      </c>
    </row>
    <row r="4" spans="2:33" ht="11.25" customHeight="1" x14ac:dyDescent="0.15"/>
    <row r="5" spans="2:33" ht="19.5" customHeight="1" x14ac:dyDescent="0.15">
      <c r="B5" s="776" t="s">
        <v>132</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row>
    <row r="6" spans="2:33" ht="19.5" customHeight="1" x14ac:dyDescent="0.15">
      <c r="B6" s="528" t="s">
        <v>117</v>
      </c>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row>
    <row r="7" spans="2:33" ht="19.5" customHeight="1" x14ac:dyDescent="0.15">
      <c r="Y7" s="95"/>
      <c r="Z7" s="95"/>
      <c r="AA7" s="95"/>
      <c r="AB7" s="95"/>
      <c r="AC7" s="95"/>
      <c r="AD7" s="95"/>
      <c r="AE7" s="95"/>
      <c r="AF7" s="95"/>
      <c r="AG7" s="95"/>
    </row>
    <row r="8" spans="2:33" ht="19.5" customHeight="1" x14ac:dyDescent="0.15">
      <c r="W8" s="788"/>
      <c r="X8" s="788"/>
      <c r="Y8" s="786"/>
      <c r="Z8" s="786"/>
      <c r="AA8" s="95" t="s">
        <v>18</v>
      </c>
      <c r="AB8" s="595"/>
      <c r="AC8" s="595"/>
      <c r="AD8" s="95" t="s">
        <v>14</v>
      </c>
      <c r="AE8" s="595"/>
      <c r="AF8" s="595"/>
      <c r="AG8" s="95" t="s">
        <v>6</v>
      </c>
    </row>
    <row r="9" spans="2:33" ht="12" customHeight="1" x14ac:dyDescent="0.15">
      <c r="Y9" s="96"/>
      <c r="Z9" s="96"/>
      <c r="AA9" s="96"/>
      <c r="AB9" s="96"/>
      <c r="AC9" s="96"/>
      <c r="AD9" s="96"/>
      <c r="AE9" s="96"/>
      <c r="AF9" s="96"/>
      <c r="AG9" s="96"/>
    </row>
    <row r="10" spans="2:33" ht="19.5" customHeight="1" x14ac:dyDescent="0.15">
      <c r="C10" s="413" t="s">
        <v>293</v>
      </c>
      <c r="D10" s="95"/>
      <c r="E10" s="95"/>
      <c r="F10" s="95"/>
      <c r="G10" s="95"/>
      <c r="H10" s="95"/>
      <c r="I10" s="95"/>
      <c r="J10" s="95"/>
      <c r="K10" s="95"/>
      <c r="L10" s="95"/>
    </row>
    <row r="11" spans="2:33" ht="19.5" customHeight="1" x14ac:dyDescent="0.15"/>
    <row r="12" spans="2:33" ht="19.5" customHeight="1" x14ac:dyDescent="0.15">
      <c r="O12" s="786" t="s">
        <v>103</v>
      </c>
      <c r="P12" s="786"/>
      <c r="Q12" s="786"/>
      <c r="R12" s="786"/>
      <c r="S12" s="13"/>
      <c r="T12" s="595" t="s">
        <v>21</v>
      </c>
      <c r="U12" s="595"/>
      <c r="V12" s="54"/>
      <c r="W12" s="789"/>
      <c r="X12" s="789"/>
      <c r="Y12" s="789"/>
      <c r="Z12" s="789"/>
      <c r="AA12" s="789"/>
      <c r="AB12" s="789"/>
      <c r="AC12" s="789"/>
      <c r="AD12" s="789"/>
      <c r="AE12" s="789"/>
      <c r="AF12" s="789"/>
      <c r="AG12" s="789"/>
    </row>
    <row r="13" spans="2:33" ht="19.5" customHeight="1" x14ac:dyDescent="0.15">
      <c r="O13" s="13"/>
      <c r="P13" s="13"/>
      <c r="Q13" s="13"/>
      <c r="R13" s="13"/>
      <c r="S13" s="13"/>
      <c r="T13" s="54"/>
      <c r="V13" s="54"/>
      <c r="W13" s="790"/>
      <c r="X13" s="790"/>
      <c r="Y13" s="790"/>
      <c r="Z13" s="790"/>
      <c r="AA13" s="790"/>
      <c r="AB13" s="790"/>
      <c r="AC13" s="790"/>
      <c r="AD13" s="790"/>
      <c r="AE13" s="790"/>
      <c r="AF13" s="790"/>
      <c r="AG13" s="112"/>
    </row>
    <row r="14" spans="2:33" ht="19.5" customHeight="1" x14ac:dyDescent="0.15">
      <c r="T14" s="595" t="s">
        <v>96</v>
      </c>
      <c r="U14" s="595"/>
      <c r="V14" s="54"/>
      <c r="W14" s="791"/>
      <c r="X14" s="791"/>
      <c r="Y14" s="791"/>
      <c r="Z14" s="791"/>
      <c r="AA14" s="791"/>
      <c r="AB14" s="791"/>
      <c r="AC14" s="791"/>
      <c r="AD14" s="791"/>
      <c r="AE14" s="791"/>
      <c r="AF14" s="791"/>
      <c r="AG14" s="5" t="s">
        <v>5</v>
      </c>
    </row>
    <row r="15" spans="2:33" ht="19.5" customHeight="1" x14ac:dyDescent="0.15">
      <c r="T15" s="595" t="s">
        <v>0</v>
      </c>
      <c r="U15" s="595"/>
      <c r="V15" s="54"/>
      <c r="W15" s="783"/>
      <c r="X15" s="783"/>
      <c r="Y15" s="783"/>
      <c r="Z15" s="3" t="s">
        <v>26</v>
      </c>
      <c r="AA15" s="783"/>
      <c r="AB15" s="783"/>
      <c r="AC15" s="783"/>
      <c r="AD15" s="3" t="s">
        <v>26</v>
      </c>
      <c r="AE15" s="783"/>
      <c r="AF15" s="783"/>
      <c r="AG15" s="783"/>
    </row>
    <row r="16" spans="2:33" ht="19.5" customHeight="1" x14ac:dyDescent="0.15">
      <c r="U16" s="54"/>
      <c r="V16" s="54"/>
      <c r="X16" s="6"/>
      <c r="Y16" s="6"/>
      <c r="Z16" s="6"/>
      <c r="AA16" s="3"/>
      <c r="AB16" s="6"/>
      <c r="AC16" s="6"/>
      <c r="AD16" s="6"/>
      <c r="AE16" s="3"/>
      <c r="AF16" s="6"/>
      <c r="AG16" s="6"/>
    </row>
    <row r="17" spans="3:33" ht="19.5" customHeight="1" x14ac:dyDescent="0.15">
      <c r="U17" s="54"/>
      <c r="V17" s="54"/>
      <c r="X17" s="6"/>
      <c r="Y17" s="6"/>
      <c r="Z17" s="6"/>
      <c r="AA17" s="3"/>
      <c r="AB17" s="6"/>
      <c r="AC17" s="6"/>
      <c r="AD17" s="6"/>
      <c r="AE17" s="3"/>
      <c r="AF17" s="6"/>
      <c r="AG17" s="6"/>
    </row>
    <row r="18" spans="3:33" ht="20.100000000000001" customHeight="1" x14ac:dyDescent="0.15">
      <c r="C18" s="524" t="s">
        <v>136</v>
      </c>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row>
    <row r="19" spans="3:33" ht="20.100000000000001" customHeight="1" x14ac:dyDescent="0.15">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row>
    <row r="20" spans="3:33" ht="15" customHeight="1" x14ac:dyDescent="0.15"/>
    <row r="21" spans="3:33" ht="9.75" customHeight="1" x14ac:dyDescent="0.15">
      <c r="C21" s="768"/>
      <c r="D21" s="784" t="s">
        <v>99</v>
      </c>
      <c r="E21" s="771"/>
      <c r="F21" s="771"/>
      <c r="G21" s="771"/>
      <c r="H21" s="771"/>
      <c r="I21" s="771"/>
      <c r="J21" s="771"/>
      <c r="K21" s="771"/>
      <c r="L21" s="773"/>
      <c r="M21" s="117"/>
      <c r="N21" s="117"/>
      <c r="O21" s="117"/>
      <c r="P21" s="117"/>
      <c r="Q21" s="117"/>
      <c r="R21" s="117"/>
      <c r="S21" s="117"/>
      <c r="T21" s="118"/>
      <c r="U21" s="118"/>
      <c r="V21" s="118"/>
      <c r="W21" s="118"/>
      <c r="X21" s="118"/>
      <c r="Y21" s="118"/>
      <c r="Z21" s="117"/>
      <c r="AA21" s="117"/>
      <c r="AB21" s="117"/>
      <c r="AC21" s="117"/>
      <c r="AD21" s="117"/>
      <c r="AE21" s="117"/>
      <c r="AF21" s="116"/>
    </row>
    <row r="22" spans="3:33" ht="27" customHeight="1" x14ac:dyDescent="0.15">
      <c r="C22" s="769"/>
      <c r="D22" s="531"/>
      <c r="E22" s="531"/>
      <c r="F22" s="531"/>
      <c r="G22" s="531"/>
      <c r="H22" s="531"/>
      <c r="I22" s="531"/>
      <c r="J22" s="531"/>
      <c r="K22" s="531"/>
      <c r="L22" s="774"/>
      <c r="M22" s="785"/>
      <c r="N22" s="786"/>
      <c r="O22" s="595"/>
      <c r="P22" s="595"/>
      <c r="Q22" s="54" t="s">
        <v>18</v>
      </c>
      <c r="R22" s="595"/>
      <c r="S22" s="595"/>
      <c r="T22" s="54" t="s">
        <v>20</v>
      </c>
      <c r="U22" s="595"/>
      <c r="V22" s="595"/>
      <c r="W22" s="54" t="s">
        <v>7</v>
      </c>
      <c r="X22" s="787" t="s">
        <v>195</v>
      </c>
      <c r="Y22" s="787"/>
      <c r="Z22" s="787"/>
      <c r="AA22" s="787"/>
      <c r="AB22" s="321" t="s">
        <v>186</v>
      </c>
      <c r="AC22" s="787"/>
      <c r="AD22" s="787"/>
      <c r="AE22" s="787"/>
      <c r="AF22" s="320" t="s">
        <v>185</v>
      </c>
    </row>
    <row r="23" spans="3:33" ht="9.75" customHeight="1" x14ac:dyDescent="0.15">
      <c r="C23" s="770"/>
      <c r="D23" s="772"/>
      <c r="E23" s="772"/>
      <c r="F23" s="772"/>
      <c r="G23" s="772"/>
      <c r="H23" s="772"/>
      <c r="I23" s="772"/>
      <c r="J23" s="772"/>
      <c r="K23" s="772"/>
      <c r="L23" s="775"/>
      <c r="M23" s="122"/>
      <c r="N23" s="122"/>
      <c r="O23" s="122"/>
      <c r="P23" s="122"/>
      <c r="Q23" s="122"/>
      <c r="R23" s="122"/>
      <c r="S23" s="122"/>
      <c r="T23" s="123"/>
      <c r="U23" s="123"/>
      <c r="V23" s="123"/>
      <c r="W23" s="123"/>
      <c r="X23" s="123"/>
      <c r="Y23" s="123"/>
      <c r="Z23" s="122"/>
      <c r="AA23" s="122"/>
      <c r="AB23" s="122"/>
      <c r="AC23" s="122"/>
      <c r="AD23" s="122"/>
      <c r="AE23" s="122"/>
      <c r="AF23" s="124"/>
    </row>
    <row r="24" spans="3:33" ht="9.75" customHeight="1" x14ac:dyDescent="0.15">
      <c r="C24" s="769"/>
      <c r="D24" s="779" t="s">
        <v>102</v>
      </c>
      <c r="E24" s="531"/>
      <c r="F24" s="531"/>
      <c r="G24" s="531"/>
      <c r="H24" s="531"/>
      <c r="I24" s="531"/>
      <c r="J24" s="531"/>
      <c r="K24" s="531"/>
      <c r="L24" s="774"/>
      <c r="T24" s="127"/>
      <c r="U24" s="127"/>
      <c r="V24" s="127"/>
      <c r="W24" s="127"/>
      <c r="X24" s="127"/>
      <c r="Y24" s="127"/>
      <c r="AF24" s="120"/>
    </row>
    <row r="25" spans="3:33" ht="27" customHeight="1" x14ac:dyDescent="0.15">
      <c r="C25" s="769"/>
      <c r="D25" s="531"/>
      <c r="E25" s="531"/>
      <c r="F25" s="531"/>
      <c r="G25" s="531"/>
      <c r="H25" s="531"/>
      <c r="I25" s="531"/>
      <c r="J25" s="531"/>
      <c r="K25" s="531"/>
      <c r="L25" s="774"/>
      <c r="M25" s="95"/>
      <c r="N25" s="780"/>
      <c r="O25" s="780"/>
      <c r="P25" s="780"/>
      <c r="Q25" s="780"/>
      <c r="R25" s="780"/>
      <c r="S25" s="780"/>
      <c r="T25" s="780"/>
      <c r="U25" s="780"/>
      <c r="V25" s="780"/>
      <c r="W25" s="780"/>
      <c r="X25" s="780"/>
      <c r="Y25" s="780"/>
      <c r="Z25" s="54" t="s">
        <v>24</v>
      </c>
      <c r="AF25" s="120"/>
    </row>
    <row r="26" spans="3:33" ht="9.75" customHeight="1" x14ac:dyDescent="0.15">
      <c r="C26" s="770"/>
      <c r="D26" s="772"/>
      <c r="E26" s="772"/>
      <c r="F26" s="772"/>
      <c r="G26" s="772"/>
      <c r="H26" s="772"/>
      <c r="I26" s="772"/>
      <c r="J26" s="772"/>
      <c r="K26" s="772"/>
      <c r="L26" s="775"/>
      <c r="T26" s="127"/>
      <c r="U26" s="127"/>
      <c r="V26" s="127"/>
      <c r="W26" s="127"/>
      <c r="X26" s="127"/>
      <c r="Y26" s="127"/>
      <c r="AF26" s="120"/>
    </row>
    <row r="27" spans="3:33" s="1" customFormat="1" ht="50.1" customHeight="1" x14ac:dyDescent="0.15">
      <c r="C27" s="128"/>
      <c r="D27" s="781" t="s">
        <v>46</v>
      </c>
      <c r="E27" s="781"/>
      <c r="F27" s="781"/>
      <c r="G27" s="781"/>
      <c r="H27" s="781"/>
      <c r="I27" s="781"/>
      <c r="J27" s="781"/>
      <c r="K27" s="781"/>
      <c r="L27" s="129"/>
      <c r="M27" s="130"/>
      <c r="N27" s="782"/>
      <c r="O27" s="782"/>
      <c r="P27" s="782"/>
      <c r="Q27" s="782"/>
      <c r="R27" s="782"/>
      <c r="S27" s="782"/>
      <c r="T27" s="782"/>
      <c r="U27" s="782"/>
      <c r="V27" s="782"/>
      <c r="W27" s="782"/>
      <c r="X27" s="782"/>
      <c r="Y27" s="782"/>
      <c r="Z27" s="130" t="s">
        <v>24</v>
      </c>
      <c r="AA27" s="130"/>
      <c r="AB27" s="130"/>
      <c r="AC27" s="130"/>
      <c r="AD27" s="130"/>
      <c r="AE27" s="130"/>
      <c r="AF27" s="129"/>
    </row>
    <row r="28" spans="3:33" s="1" customFormat="1" ht="50.1" customHeight="1" x14ac:dyDescent="0.15">
      <c r="C28" s="128"/>
      <c r="D28" s="777" t="s">
        <v>2</v>
      </c>
      <c r="E28" s="777"/>
      <c r="F28" s="777"/>
      <c r="G28" s="777"/>
      <c r="H28" s="777"/>
      <c r="I28" s="777"/>
      <c r="J28" s="777"/>
      <c r="K28" s="777"/>
      <c r="L28" s="129"/>
      <c r="M28" s="131"/>
      <c r="N28" s="778"/>
      <c r="O28" s="778"/>
      <c r="P28" s="778"/>
      <c r="Q28" s="778"/>
      <c r="R28" s="778"/>
      <c r="S28" s="778"/>
      <c r="T28" s="778"/>
      <c r="U28" s="778"/>
      <c r="V28" s="778"/>
      <c r="W28" s="778"/>
      <c r="X28" s="778"/>
      <c r="Y28" s="778"/>
      <c r="Z28" s="778"/>
      <c r="AA28" s="778"/>
      <c r="AB28" s="778"/>
      <c r="AC28" s="778"/>
      <c r="AD28" s="778"/>
      <c r="AE28" s="778"/>
      <c r="AF28" s="129"/>
    </row>
    <row r="29" spans="3:33" s="1" customFormat="1" ht="50.1" customHeight="1" x14ac:dyDescent="0.15">
      <c r="C29" s="128"/>
      <c r="D29" s="777" t="s">
        <v>9</v>
      </c>
      <c r="E29" s="777"/>
      <c r="F29" s="777"/>
      <c r="G29" s="777"/>
      <c r="H29" s="777"/>
      <c r="I29" s="777"/>
      <c r="J29" s="777"/>
      <c r="K29" s="777"/>
      <c r="L29" s="129"/>
      <c r="M29" s="131"/>
      <c r="N29" s="778" t="s">
        <v>10</v>
      </c>
      <c r="O29" s="778"/>
      <c r="P29" s="778"/>
      <c r="Q29" s="778"/>
      <c r="R29" s="778"/>
      <c r="S29" s="778"/>
      <c r="T29" s="778"/>
      <c r="U29" s="778"/>
      <c r="V29" s="778"/>
      <c r="W29" s="778"/>
      <c r="X29" s="778"/>
      <c r="Y29" s="778"/>
      <c r="Z29" s="778"/>
      <c r="AA29" s="778"/>
      <c r="AB29" s="778"/>
      <c r="AC29" s="778"/>
      <c r="AD29" s="778"/>
      <c r="AE29" s="778"/>
      <c r="AF29" s="129"/>
    </row>
    <row r="30" spans="3:33" ht="20.100000000000001" customHeight="1" x14ac:dyDescent="0.15"/>
    <row r="31" spans="3:33" s="1" customFormat="1" ht="17.100000000000001" customHeight="1" x14ac:dyDescent="0.15">
      <c r="C31" s="1" t="s">
        <v>30</v>
      </c>
      <c r="D31" s="1" t="s">
        <v>25</v>
      </c>
    </row>
    <row r="32" spans="3:33" s="1" customFormat="1" ht="17.100000000000001" customHeight="1" x14ac:dyDescent="0.15">
      <c r="D32" s="7" t="s">
        <v>31</v>
      </c>
      <c r="E32" s="8" t="s">
        <v>192</v>
      </c>
      <c r="F32" s="8"/>
      <c r="G32" s="8"/>
    </row>
    <row r="33" spans="4:12" s="1" customFormat="1" ht="17.100000000000001" customHeight="1" x14ac:dyDescent="0.15">
      <c r="D33" s="7" t="s">
        <v>17</v>
      </c>
      <c r="E33" s="132" t="s">
        <v>118</v>
      </c>
      <c r="F33" s="8"/>
      <c r="G33" s="8"/>
    </row>
    <row r="34" spans="4:12" s="1" customFormat="1" ht="17.100000000000001" customHeight="1" x14ac:dyDescent="0.15">
      <c r="D34" s="7" t="s">
        <v>15</v>
      </c>
      <c r="E34" s="9" t="s">
        <v>119</v>
      </c>
      <c r="F34" s="8"/>
      <c r="G34" s="8"/>
    </row>
    <row r="35" spans="4:12" s="1" customFormat="1" ht="17.100000000000001" customHeight="1" x14ac:dyDescent="0.15">
      <c r="D35" s="7" t="s">
        <v>33</v>
      </c>
      <c r="E35" s="9" t="s">
        <v>120</v>
      </c>
      <c r="F35" s="8"/>
      <c r="G35" s="8"/>
    </row>
    <row r="36" spans="4:12" s="1" customFormat="1" ht="17.100000000000001" customHeight="1" x14ac:dyDescent="0.15">
      <c r="D36" s="7" t="s">
        <v>4</v>
      </c>
      <c r="E36" s="9" t="s">
        <v>22</v>
      </c>
      <c r="F36" s="8"/>
      <c r="G36" s="8"/>
    </row>
    <row r="37" spans="4:12" s="1" customFormat="1" ht="17.100000000000001" customHeight="1" x14ac:dyDescent="0.15">
      <c r="D37" s="7" t="s">
        <v>36</v>
      </c>
      <c r="E37" s="9" t="s">
        <v>191</v>
      </c>
      <c r="F37" s="8"/>
      <c r="G37" s="8"/>
    </row>
    <row r="38" spans="4:12" s="1" customFormat="1" ht="17.100000000000001" customHeight="1" x14ac:dyDescent="0.15">
      <c r="D38" s="7" t="s">
        <v>38</v>
      </c>
      <c r="E38" s="9" t="s">
        <v>126</v>
      </c>
      <c r="F38" s="8"/>
      <c r="G38" s="8"/>
    </row>
    <row r="39" spans="4:12" s="1" customFormat="1" ht="17.100000000000001" customHeight="1" x14ac:dyDescent="0.15">
      <c r="D39" s="408" t="s">
        <v>221</v>
      </c>
      <c r="E39" s="9"/>
      <c r="F39" s="8"/>
      <c r="G39" s="8"/>
    </row>
    <row r="40" spans="4:12" s="1" customFormat="1" ht="17.100000000000001" customHeight="1" x14ac:dyDescent="0.15">
      <c r="D40" s="7"/>
      <c r="E40" s="10"/>
      <c r="F40" s="8"/>
      <c r="G40" s="8"/>
    </row>
    <row r="41" spans="4:12" s="1" customFormat="1" ht="17.100000000000001" customHeight="1" x14ac:dyDescent="0.15">
      <c r="D41" s="7"/>
      <c r="E41" s="10"/>
      <c r="F41" s="8"/>
      <c r="G41" s="8"/>
    </row>
    <row r="42" spans="4:12" ht="17.100000000000001" customHeight="1" x14ac:dyDescent="0.15"/>
    <row r="43" spans="4:12" ht="20.100000000000001" customHeight="1" x14ac:dyDescent="0.15"/>
    <row r="44" spans="4:12" ht="20.100000000000001" customHeight="1" x14ac:dyDescent="0.15">
      <c r="E44" s="133"/>
      <c r="F44" s="2"/>
      <c r="G44" s="2"/>
      <c r="H44" s="2"/>
      <c r="I44" s="2"/>
      <c r="J44" s="2"/>
      <c r="K44" s="2"/>
      <c r="L44" s="2"/>
    </row>
    <row r="45" spans="4:12" x14ac:dyDescent="0.15">
      <c r="E45" s="2"/>
      <c r="F45" s="2"/>
      <c r="G45" s="2"/>
      <c r="H45" s="2"/>
      <c r="I45" s="2"/>
      <c r="J45" s="2"/>
      <c r="K45" s="2"/>
      <c r="L45" s="2"/>
    </row>
  </sheetData>
  <mergeCells count="36">
    <mergeCell ref="T14:U14"/>
    <mergeCell ref="O12:R12"/>
    <mergeCell ref="X22:AA22"/>
    <mergeCell ref="AC22:AE22"/>
    <mergeCell ref="B5:AG5"/>
    <mergeCell ref="B6:AG6"/>
    <mergeCell ref="W8:X8"/>
    <mergeCell ref="Y8:Z8"/>
    <mergeCell ref="AB8:AC8"/>
    <mergeCell ref="AE8:AF8"/>
    <mergeCell ref="T12:U12"/>
    <mergeCell ref="W12:AG12"/>
    <mergeCell ref="W13:AF13"/>
    <mergeCell ref="W14:AF14"/>
    <mergeCell ref="T15:U15"/>
    <mergeCell ref="W15:Y15"/>
    <mergeCell ref="AA15:AC15"/>
    <mergeCell ref="AE15:AG15"/>
    <mergeCell ref="C18:AF19"/>
    <mergeCell ref="C21:C23"/>
    <mergeCell ref="D21:K23"/>
    <mergeCell ref="L21:L23"/>
    <mergeCell ref="M22:N22"/>
    <mergeCell ref="O22:P22"/>
    <mergeCell ref="R22:S22"/>
    <mergeCell ref="U22:V22"/>
    <mergeCell ref="D28:K28"/>
    <mergeCell ref="N28:AE28"/>
    <mergeCell ref="D29:K29"/>
    <mergeCell ref="N29:AE29"/>
    <mergeCell ref="C24:C26"/>
    <mergeCell ref="D24:K26"/>
    <mergeCell ref="L24:L26"/>
    <mergeCell ref="N25:Y25"/>
    <mergeCell ref="D27:K27"/>
    <mergeCell ref="N27:Y27"/>
  </mergeCells>
  <phoneticPr fontId="14" type="Hiragana"/>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D67"/>
  <sheetViews>
    <sheetView view="pageBreakPreview" topLeftCell="A10" zoomScaleNormal="100" zoomScaleSheetLayoutView="100" workbookViewId="0">
      <selection activeCell="AL15" sqref="AL15:BA15"/>
    </sheetView>
  </sheetViews>
  <sheetFormatPr defaultColWidth="2.625" defaultRowHeight="13.5" x14ac:dyDescent="0.15"/>
  <cols>
    <col min="1" max="1" width="0.875" style="11" customWidth="1"/>
    <col min="2" max="53" width="1.625" style="11" customWidth="1"/>
    <col min="54" max="54" width="0.875" style="11" customWidth="1"/>
    <col min="55" max="55" width="2.625" style="11" customWidth="1"/>
    <col min="56" max="56" width="18.5" style="11" customWidth="1"/>
    <col min="57" max="16384" width="2.625" style="11"/>
  </cols>
  <sheetData>
    <row r="1" spans="2:56" ht="5.0999999999999996" customHeight="1" x14ac:dyDescent="0.15"/>
    <row r="2" spans="2:56" ht="18.600000000000001" customHeight="1" x14ac:dyDescent="0.15">
      <c r="B2" s="13" t="s">
        <v>203</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4" t="s">
        <v>42</v>
      </c>
    </row>
    <row r="3" spans="2:56" ht="9.9499999999999993" customHeight="1" x14ac:dyDescent="0.15"/>
    <row r="4" spans="2:56" ht="18.600000000000001" customHeight="1" x14ac:dyDescent="0.15">
      <c r="B4" s="804"/>
      <c r="C4" s="805"/>
      <c r="D4" s="805"/>
      <c r="E4" s="805"/>
      <c r="F4" s="805"/>
      <c r="G4" s="805"/>
      <c r="H4" s="805"/>
      <c r="I4" s="805"/>
      <c r="J4" s="805"/>
      <c r="K4" s="805"/>
      <c r="L4" s="805"/>
      <c r="M4" s="805"/>
      <c r="N4" s="805"/>
      <c r="O4" s="805"/>
      <c r="P4" s="805"/>
      <c r="Q4" s="805"/>
      <c r="R4" s="806" t="s">
        <v>43</v>
      </c>
      <c r="S4" s="806"/>
      <c r="T4" s="806"/>
      <c r="U4" s="806"/>
      <c r="V4" s="806"/>
      <c r="W4" s="806"/>
      <c r="X4" s="806"/>
      <c r="Y4" s="806"/>
      <c r="Z4" s="806"/>
      <c r="AA4" s="806"/>
      <c r="AB4" s="806"/>
      <c r="AC4" s="806"/>
      <c r="AD4" s="806"/>
      <c r="AE4" s="806"/>
      <c r="AF4" s="806"/>
      <c r="AG4" s="806"/>
      <c r="AH4" s="806"/>
      <c r="AI4" s="806"/>
      <c r="AJ4" s="806"/>
      <c r="AK4" s="806"/>
      <c r="AL4" s="805"/>
      <c r="AM4" s="805"/>
      <c r="AN4" s="805"/>
      <c r="AO4" s="805"/>
      <c r="AP4" s="805"/>
      <c r="AQ4" s="805"/>
      <c r="AR4" s="805"/>
      <c r="AS4" s="805"/>
      <c r="AT4" s="805"/>
      <c r="AU4" s="805"/>
      <c r="AV4" s="805"/>
      <c r="AW4" s="805"/>
      <c r="AX4" s="805"/>
      <c r="AY4" s="805"/>
      <c r="AZ4" s="805"/>
      <c r="BA4" s="807"/>
    </row>
    <row r="5" spans="2:56" ht="18.600000000000001" customHeight="1" x14ac:dyDescent="0.15">
      <c r="B5" s="15"/>
      <c r="C5" s="886" t="s">
        <v>45</v>
      </c>
      <c r="D5" s="886"/>
      <c r="E5" s="886"/>
      <c r="F5" s="886"/>
      <c r="G5" s="886"/>
      <c r="H5" s="886"/>
      <c r="I5" s="886"/>
      <c r="J5" s="886"/>
      <c r="K5" s="886"/>
      <c r="L5" s="886"/>
      <c r="M5" s="16"/>
      <c r="N5" s="887"/>
      <c r="O5" s="888"/>
      <c r="P5" s="888"/>
      <c r="Q5" s="888"/>
      <c r="R5" s="888"/>
      <c r="S5" s="888"/>
      <c r="T5" s="888"/>
      <c r="U5" s="888"/>
      <c r="V5" s="888"/>
      <c r="W5" s="888"/>
      <c r="X5" s="888"/>
      <c r="Y5" s="888"/>
      <c r="Z5" s="888"/>
      <c r="AA5" s="888"/>
      <c r="AB5" s="888"/>
      <c r="AC5" s="888"/>
      <c r="AD5" s="888"/>
      <c r="AE5" s="888"/>
      <c r="AF5" s="888"/>
      <c r="AG5" s="888"/>
      <c r="AH5" s="888"/>
      <c r="AI5" s="888"/>
      <c r="AJ5" s="888"/>
      <c r="AK5" s="888"/>
      <c r="AL5" s="888"/>
      <c r="AM5" s="888"/>
      <c r="AN5" s="888"/>
      <c r="AO5" s="888"/>
      <c r="AP5" s="888"/>
      <c r="AQ5" s="888"/>
      <c r="AR5" s="888"/>
      <c r="AS5" s="888"/>
      <c r="AT5" s="888"/>
      <c r="AU5" s="888"/>
      <c r="AV5" s="888"/>
      <c r="AW5" s="888"/>
      <c r="AX5" s="888"/>
      <c r="AY5" s="888"/>
      <c r="AZ5" s="888"/>
      <c r="BA5" s="889"/>
      <c r="BD5" s="17" t="s">
        <v>47</v>
      </c>
    </row>
    <row r="6" spans="2:56" ht="18.600000000000001" customHeight="1" x14ac:dyDescent="0.15">
      <c r="B6" s="18"/>
      <c r="C6" s="765" t="s">
        <v>49</v>
      </c>
      <c r="D6" s="765"/>
      <c r="E6" s="765"/>
      <c r="F6" s="765"/>
      <c r="G6" s="765"/>
      <c r="H6" s="765"/>
      <c r="I6" s="765"/>
      <c r="J6" s="765"/>
      <c r="K6" s="765"/>
      <c r="L6" s="765"/>
      <c r="M6" s="19"/>
      <c r="N6" s="890"/>
      <c r="O6" s="891"/>
      <c r="P6" s="891"/>
      <c r="Q6" s="891"/>
      <c r="R6" s="891"/>
      <c r="S6" s="891"/>
      <c r="T6" s="891"/>
      <c r="U6" s="891"/>
      <c r="V6" s="891"/>
      <c r="W6" s="891"/>
      <c r="X6" s="891"/>
      <c r="Y6" s="891"/>
      <c r="Z6" s="891"/>
      <c r="AA6" s="891"/>
      <c r="AB6" s="891"/>
      <c r="AC6" s="891"/>
      <c r="AD6" s="891"/>
      <c r="AE6" s="891"/>
      <c r="AF6" s="891"/>
      <c r="AG6" s="891"/>
      <c r="AH6" s="891"/>
      <c r="AI6" s="891"/>
      <c r="AJ6" s="891"/>
      <c r="AK6" s="891"/>
      <c r="AL6" s="891"/>
      <c r="AM6" s="891"/>
      <c r="AN6" s="891"/>
      <c r="AO6" s="891"/>
      <c r="AP6" s="891"/>
      <c r="AQ6" s="891"/>
      <c r="AR6" s="891"/>
      <c r="AS6" s="891"/>
      <c r="AT6" s="891"/>
      <c r="AU6" s="891"/>
      <c r="AV6" s="891"/>
      <c r="AW6" s="891"/>
      <c r="AX6" s="891"/>
      <c r="AY6" s="891"/>
      <c r="AZ6" s="891"/>
      <c r="BA6" s="892"/>
      <c r="BD6" s="17" t="s">
        <v>50</v>
      </c>
    </row>
    <row r="7" spans="2:56" ht="18.600000000000001" customHeight="1" x14ac:dyDescent="0.15">
      <c r="B7" s="134"/>
      <c r="C7" s="911" t="s">
        <v>121</v>
      </c>
      <c r="D7" s="911"/>
      <c r="E7" s="911"/>
      <c r="F7" s="911"/>
      <c r="G7" s="911"/>
      <c r="H7" s="911"/>
      <c r="I7" s="911"/>
      <c r="J7" s="911"/>
      <c r="K7" s="911"/>
      <c r="L7" s="911"/>
      <c r="M7" s="63"/>
      <c r="N7" s="912"/>
      <c r="O7" s="913"/>
      <c r="P7" s="913"/>
      <c r="Q7" s="913"/>
      <c r="R7" s="913"/>
      <c r="S7" s="913"/>
      <c r="T7" s="913"/>
      <c r="U7" s="913"/>
      <c r="V7" s="913"/>
      <c r="W7" s="913"/>
      <c r="X7" s="913"/>
      <c r="Y7" s="913"/>
      <c r="Z7" s="913"/>
      <c r="AA7" s="913"/>
      <c r="AB7" s="913"/>
      <c r="AC7" s="913"/>
      <c r="AD7" s="913"/>
      <c r="AE7" s="913"/>
      <c r="AF7" s="913"/>
      <c r="AG7" s="913"/>
      <c r="AH7" s="913"/>
      <c r="AI7" s="913"/>
      <c r="AJ7" s="913"/>
      <c r="AK7" s="913"/>
      <c r="AL7" s="913"/>
      <c r="AM7" s="913"/>
      <c r="AN7" s="913"/>
      <c r="AO7" s="913"/>
      <c r="AP7" s="913"/>
      <c r="AQ7" s="913"/>
      <c r="AR7" s="913"/>
      <c r="AS7" s="913"/>
      <c r="AT7" s="913"/>
      <c r="AU7" s="913"/>
      <c r="AV7" s="913"/>
      <c r="AW7" s="913"/>
      <c r="AX7" s="913"/>
      <c r="AY7" s="913"/>
      <c r="AZ7" s="913"/>
      <c r="BA7" s="914"/>
    </row>
    <row r="8" spans="2:56" ht="18.600000000000001" customHeight="1" x14ac:dyDescent="0.15">
      <c r="B8" s="134"/>
      <c r="C8" s="915" t="s">
        <v>122</v>
      </c>
      <c r="D8" s="915"/>
      <c r="E8" s="915"/>
      <c r="F8" s="915"/>
      <c r="G8" s="915"/>
      <c r="H8" s="915"/>
      <c r="I8" s="915"/>
      <c r="J8" s="915"/>
      <c r="K8" s="915"/>
      <c r="L8" s="915"/>
      <c r="M8" s="63"/>
      <c r="N8" s="21"/>
      <c r="O8" s="916" t="s">
        <v>329</v>
      </c>
      <c r="P8" s="916"/>
      <c r="Q8" s="916"/>
      <c r="R8" s="916"/>
      <c r="S8" s="916"/>
      <c r="T8" s="916"/>
      <c r="U8" s="916"/>
      <c r="V8" s="916"/>
      <c r="W8" s="916"/>
      <c r="X8" s="916"/>
      <c r="Y8" s="916"/>
      <c r="Z8" s="916"/>
      <c r="AA8" s="22"/>
      <c r="AB8" s="23"/>
      <c r="AC8" s="917" t="s">
        <v>123</v>
      </c>
      <c r="AD8" s="917"/>
      <c r="AE8" s="917"/>
      <c r="AF8" s="917"/>
      <c r="AG8" s="917"/>
      <c r="AH8" s="917"/>
      <c r="AI8" s="917"/>
      <c r="AJ8" s="917"/>
      <c r="AK8" s="917"/>
      <c r="AL8" s="917"/>
      <c r="AM8" s="20"/>
      <c r="AN8" s="21"/>
      <c r="AO8" s="916" t="s">
        <v>329</v>
      </c>
      <c r="AP8" s="916"/>
      <c r="AQ8" s="916"/>
      <c r="AR8" s="916"/>
      <c r="AS8" s="916"/>
      <c r="AT8" s="916"/>
      <c r="AU8" s="916"/>
      <c r="AV8" s="916"/>
      <c r="AW8" s="916"/>
      <c r="AX8" s="916"/>
      <c r="AY8" s="916"/>
      <c r="AZ8" s="916"/>
      <c r="BA8" s="24"/>
    </row>
    <row r="9" spans="2:56" ht="18.600000000000001" customHeight="1" x14ac:dyDescent="0.15">
      <c r="B9" s="895" t="s">
        <v>56</v>
      </c>
      <c r="C9" s="896"/>
      <c r="D9" s="896"/>
      <c r="E9" s="896"/>
      <c r="F9" s="897"/>
      <c r="G9" s="904" t="s">
        <v>57</v>
      </c>
      <c r="H9" s="905"/>
      <c r="I9" s="905"/>
      <c r="J9" s="905"/>
      <c r="K9" s="905"/>
      <c r="L9" s="905"/>
      <c r="M9" s="135"/>
      <c r="N9" s="25"/>
      <c r="O9" s="864" t="s">
        <v>12</v>
      </c>
      <c r="P9" s="864"/>
      <c r="Q9" s="26" t="s">
        <v>58</v>
      </c>
      <c r="R9" s="26"/>
      <c r="S9" s="26"/>
      <c r="T9" s="26"/>
      <c r="U9" s="26"/>
      <c r="V9" s="26"/>
      <c r="W9" s="26"/>
      <c r="X9" s="27"/>
      <c r="Y9" s="27"/>
      <c r="Z9" s="27"/>
      <c r="AA9" s="27"/>
      <c r="AB9" s="27"/>
      <c r="AC9" s="27"/>
      <c r="AD9" s="27"/>
      <c r="AE9" s="27"/>
      <c r="AF9" s="27"/>
      <c r="AG9" s="27"/>
      <c r="AH9" s="865" t="s">
        <v>59</v>
      </c>
      <c r="AI9" s="865"/>
      <c r="AJ9" s="864" t="s">
        <v>12</v>
      </c>
      <c r="AK9" s="864"/>
      <c r="AL9" s="906" t="s">
        <v>37</v>
      </c>
      <c r="AM9" s="906"/>
      <c r="AN9" s="906"/>
      <c r="AO9" s="906"/>
      <c r="AP9" s="906"/>
      <c r="AQ9" s="906"/>
      <c r="AR9" s="906"/>
      <c r="AS9" s="906"/>
      <c r="AT9" s="906"/>
      <c r="AU9" s="906"/>
      <c r="AV9" s="906"/>
      <c r="AW9" s="906"/>
      <c r="AX9" s="906"/>
      <c r="AY9" s="906"/>
      <c r="AZ9" s="906"/>
      <c r="BA9" s="907"/>
    </row>
    <row r="10" spans="2:56" ht="18.600000000000001" customHeight="1" x14ac:dyDescent="0.15">
      <c r="B10" s="898"/>
      <c r="C10" s="899"/>
      <c r="D10" s="899"/>
      <c r="E10" s="899"/>
      <c r="F10" s="900"/>
      <c r="G10" s="908" t="s">
        <v>60</v>
      </c>
      <c r="H10" s="909"/>
      <c r="I10" s="909"/>
      <c r="J10" s="909"/>
      <c r="K10" s="909"/>
      <c r="L10" s="909"/>
      <c r="M10" s="136"/>
      <c r="N10" s="28"/>
      <c r="O10" s="910" t="s">
        <v>62</v>
      </c>
      <c r="P10" s="910"/>
      <c r="Q10" s="910"/>
      <c r="R10" s="910"/>
      <c r="S10" s="910"/>
      <c r="T10" s="910"/>
      <c r="U10" s="910"/>
      <c r="V10" s="910"/>
      <c r="W10" s="910"/>
      <c r="X10" s="910"/>
      <c r="Y10" s="910"/>
      <c r="Z10" s="910"/>
      <c r="AA10" s="910"/>
      <c r="AB10" s="910"/>
      <c r="AC10" s="910"/>
      <c r="AD10" s="910"/>
      <c r="AE10" s="910"/>
      <c r="AF10" s="910"/>
      <c r="AG10" s="910"/>
      <c r="AH10" s="910"/>
      <c r="AI10" s="910"/>
      <c r="AJ10" s="910"/>
      <c r="AK10" s="893"/>
      <c r="AL10" s="893"/>
      <c r="AM10" s="893"/>
      <c r="AN10" s="893"/>
      <c r="AO10" s="893"/>
      <c r="AP10" s="894" t="s">
        <v>3</v>
      </c>
      <c r="AQ10" s="894"/>
      <c r="AR10" s="876" t="s">
        <v>63</v>
      </c>
      <c r="AS10" s="876"/>
      <c r="AT10" s="877"/>
      <c r="AU10" s="877"/>
      <c r="AV10" s="877"/>
      <c r="AW10" s="877"/>
      <c r="AX10" s="877"/>
      <c r="AY10" s="878" t="s">
        <v>3</v>
      </c>
      <c r="AZ10" s="878"/>
      <c r="BA10" s="29"/>
    </row>
    <row r="11" spans="2:56" ht="18.600000000000001" customHeight="1" x14ac:dyDescent="0.15">
      <c r="B11" s="898"/>
      <c r="C11" s="899"/>
      <c r="D11" s="899"/>
      <c r="E11" s="899"/>
      <c r="F11" s="900"/>
      <c r="G11" s="904"/>
      <c r="H11" s="905"/>
      <c r="I11" s="905"/>
      <c r="J11" s="905"/>
      <c r="K11" s="905"/>
      <c r="L11" s="905"/>
      <c r="M11" s="135"/>
      <c r="N11" s="30"/>
      <c r="O11" s="879" t="s">
        <v>64</v>
      </c>
      <c r="P11" s="879"/>
      <c r="Q11" s="879"/>
      <c r="R11" s="879"/>
      <c r="S11" s="879"/>
      <c r="T11" s="879"/>
      <c r="U11" s="879"/>
      <c r="V11" s="879"/>
      <c r="W11" s="879"/>
      <c r="X11" s="879"/>
      <c r="Y11" s="879"/>
      <c r="Z11" s="879"/>
      <c r="AA11" s="879"/>
      <c r="AB11" s="879"/>
      <c r="AC11" s="879"/>
      <c r="AD11" s="879"/>
      <c r="AE11" s="879"/>
      <c r="AF11" s="879"/>
      <c r="AG11" s="879"/>
      <c r="AH11" s="879"/>
      <c r="AI11" s="879"/>
      <c r="AJ11" s="879"/>
      <c r="AK11" s="31" t="s">
        <v>65</v>
      </c>
      <c r="AL11" s="880"/>
      <c r="AM11" s="880"/>
      <c r="AN11" s="880"/>
      <c r="AO11" s="31" t="s">
        <v>66</v>
      </c>
      <c r="AP11" s="881" t="s">
        <v>3</v>
      </c>
      <c r="AQ11" s="881"/>
      <c r="AR11" s="882" t="s">
        <v>63</v>
      </c>
      <c r="AS11" s="882"/>
      <c r="AT11" s="31" t="s">
        <v>65</v>
      </c>
      <c r="AU11" s="883"/>
      <c r="AV11" s="883"/>
      <c r="AW11" s="883"/>
      <c r="AX11" s="31" t="s">
        <v>66</v>
      </c>
      <c r="AY11" s="884" t="s">
        <v>3</v>
      </c>
      <c r="AZ11" s="884"/>
      <c r="BA11" s="32"/>
    </row>
    <row r="12" spans="2:56" ht="18.600000000000001" customHeight="1" x14ac:dyDescent="0.15">
      <c r="B12" s="898"/>
      <c r="C12" s="899"/>
      <c r="D12" s="899"/>
      <c r="E12" s="899"/>
      <c r="F12" s="900"/>
      <c r="G12" s="871" t="s">
        <v>67</v>
      </c>
      <c r="H12" s="872"/>
      <c r="I12" s="872"/>
      <c r="J12" s="872"/>
      <c r="K12" s="872"/>
      <c r="L12" s="872"/>
      <c r="M12" s="63"/>
      <c r="N12" s="33"/>
      <c r="O12" s="864" t="s">
        <v>12</v>
      </c>
      <c r="P12" s="864"/>
      <c r="Q12" s="873" t="s">
        <v>68</v>
      </c>
      <c r="R12" s="873"/>
      <c r="S12" s="873"/>
      <c r="T12" s="873"/>
      <c r="U12" s="873"/>
      <c r="V12" s="873"/>
      <c r="W12" s="874" t="s">
        <v>12</v>
      </c>
      <c r="X12" s="874"/>
      <c r="Y12" s="865" t="s">
        <v>69</v>
      </c>
      <c r="Z12" s="865"/>
      <c r="AA12" s="865"/>
      <c r="AB12" s="865"/>
      <c r="AC12" s="865"/>
      <c r="AD12" s="865"/>
      <c r="AE12" s="865"/>
      <c r="AF12" s="865"/>
      <c r="AG12" s="865"/>
      <c r="AH12" s="875" t="s">
        <v>59</v>
      </c>
      <c r="AI12" s="875"/>
      <c r="AJ12" s="864" t="s">
        <v>12</v>
      </c>
      <c r="AK12" s="864"/>
      <c r="AL12" s="865" t="s">
        <v>48</v>
      </c>
      <c r="AM12" s="865"/>
      <c r="AN12" s="865"/>
      <c r="AO12" s="865"/>
      <c r="AP12" s="865"/>
      <c r="AQ12" s="865"/>
      <c r="AR12" s="34" t="s">
        <v>65</v>
      </c>
      <c r="AS12" s="866"/>
      <c r="AT12" s="866"/>
      <c r="AU12" s="866"/>
      <c r="AV12" s="866"/>
      <c r="AW12" s="866"/>
      <c r="AX12" s="865" t="s">
        <v>3</v>
      </c>
      <c r="AY12" s="865"/>
      <c r="AZ12" s="34" t="s">
        <v>66</v>
      </c>
      <c r="BA12" s="35"/>
    </row>
    <row r="13" spans="2:56" ht="18.600000000000001" customHeight="1" x14ac:dyDescent="0.15">
      <c r="B13" s="901"/>
      <c r="C13" s="902"/>
      <c r="D13" s="902"/>
      <c r="E13" s="902"/>
      <c r="F13" s="903"/>
      <c r="G13" s="867" t="s">
        <v>70</v>
      </c>
      <c r="H13" s="868"/>
      <c r="I13" s="868"/>
      <c r="J13" s="868"/>
      <c r="K13" s="868"/>
      <c r="L13" s="868"/>
      <c r="M13" s="137"/>
      <c r="N13" s="36"/>
      <c r="O13" s="869"/>
      <c r="P13" s="869"/>
      <c r="Q13" s="869"/>
      <c r="R13" s="869"/>
      <c r="S13" s="869"/>
      <c r="T13" s="870" t="s">
        <v>3</v>
      </c>
      <c r="U13" s="870"/>
      <c r="V13" s="37"/>
      <c r="W13" s="37"/>
      <c r="X13" s="37"/>
      <c r="Y13" s="37"/>
      <c r="Z13" s="38"/>
      <c r="AA13" s="38"/>
      <c r="AB13" s="38"/>
      <c r="AC13" s="38"/>
      <c r="AD13" s="38"/>
      <c r="AE13" s="38"/>
      <c r="AF13" s="38"/>
      <c r="AG13" s="38"/>
      <c r="AH13" s="38"/>
      <c r="AI13" s="38"/>
      <c r="AJ13" s="38"/>
      <c r="AK13" s="38"/>
      <c r="AL13" s="38"/>
      <c r="AM13" s="38"/>
      <c r="AN13" s="38"/>
      <c r="AO13" s="38"/>
      <c r="AP13" s="38"/>
      <c r="AQ13" s="38"/>
      <c r="AR13" s="38"/>
      <c r="AS13" s="38"/>
      <c r="AT13" s="38"/>
      <c r="AU13" s="38"/>
      <c r="AV13" s="39"/>
      <c r="AW13" s="39"/>
      <c r="AX13" s="39"/>
      <c r="AY13" s="39"/>
      <c r="AZ13" s="40"/>
      <c r="BA13" s="41"/>
    </row>
    <row r="14" spans="2:56" ht="12" customHeight="1" x14ac:dyDescent="0.15">
      <c r="B14" s="70"/>
      <c r="C14" s="138"/>
      <c r="D14" s="138"/>
      <c r="E14" s="138"/>
      <c r="F14" s="138"/>
      <c r="G14" s="138"/>
      <c r="H14" s="138"/>
      <c r="I14" s="138"/>
      <c r="J14" s="138"/>
      <c r="K14" s="138"/>
      <c r="L14" s="138"/>
      <c r="M14" s="71"/>
      <c r="N14" s="139"/>
      <c r="O14" s="140"/>
      <c r="P14" s="140"/>
      <c r="Q14" s="140"/>
      <c r="R14" s="140"/>
      <c r="S14" s="140"/>
      <c r="T14" s="140"/>
      <c r="U14" s="140"/>
      <c r="V14" s="140"/>
      <c r="W14" s="140"/>
      <c r="X14" s="140"/>
      <c r="Y14" s="140"/>
      <c r="Z14" s="140"/>
      <c r="AA14" s="141"/>
      <c r="AB14" s="70"/>
      <c r="AC14" s="138"/>
      <c r="AD14" s="138"/>
      <c r="AE14" s="138"/>
      <c r="AF14" s="138"/>
      <c r="AG14" s="138"/>
      <c r="AH14" s="138"/>
      <c r="AI14" s="138"/>
      <c r="AJ14" s="138"/>
      <c r="AK14" s="138"/>
      <c r="AL14" s="138"/>
      <c r="AM14" s="71"/>
      <c r="AN14" s="139"/>
      <c r="AO14" s="140"/>
      <c r="AP14" s="140"/>
      <c r="AQ14" s="140"/>
      <c r="AR14" s="140"/>
      <c r="AS14" s="140"/>
      <c r="AT14" s="140"/>
      <c r="AU14" s="140"/>
      <c r="AV14" s="140"/>
      <c r="AW14" s="140"/>
      <c r="AX14" s="140"/>
      <c r="AY14" s="140"/>
      <c r="AZ14" s="140"/>
      <c r="BA14" s="141"/>
    </row>
    <row r="15" spans="2:56" ht="18.600000000000001" customHeight="1" x14ac:dyDescent="0.15">
      <c r="B15" s="804"/>
      <c r="C15" s="805"/>
      <c r="D15" s="805"/>
      <c r="E15" s="805"/>
      <c r="F15" s="805"/>
      <c r="G15" s="805"/>
      <c r="H15" s="805"/>
      <c r="I15" s="805"/>
      <c r="J15" s="805"/>
      <c r="K15" s="805"/>
      <c r="L15" s="805"/>
      <c r="M15" s="805"/>
      <c r="N15" s="805"/>
      <c r="O15" s="805"/>
      <c r="P15" s="805"/>
      <c r="Q15" s="805"/>
      <c r="R15" s="806" t="s">
        <v>71</v>
      </c>
      <c r="S15" s="806"/>
      <c r="T15" s="806"/>
      <c r="U15" s="806"/>
      <c r="V15" s="806"/>
      <c r="W15" s="806"/>
      <c r="X15" s="806"/>
      <c r="Y15" s="806"/>
      <c r="Z15" s="806"/>
      <c r="AA15" s="806"/>
      <c r="AB15" s="806"/>
      <c r="AC15" s="806"/>
      <c r="AD15" s="806"/>
      <c r="AE15" s="806"/>
      <c r="AF15" s="806"/>
      <c r="AG15" s="806"/>
      <c r="AH15" s="806"/>
      <c r="AI15" s="806"/>
      <c r="AJ15" s="806"/>
      <c r="AK15" s="806"/>
      <c r="AL15" s="805"/>
      <c r="AM15" s="805"/>
      <c r="AN15" s="805"/>
      <c r="AO15" s="805"/>
      <c r="AP15" s="805"/>
      <c r="AQ15" s="805"/>
      <c r="AR15" s="805"/>
      <c r="AS15" s="805"/>
      <c r="AT15" s="805"/>
      <c r="AU15" s="805"/>
      <c r="AV15" s="805"/>
      <c r="AW15" s="805"/>
      <c r="AX15" s="805"/>
      <c r="AY15" s="805"/>
      <c r="AZ15" s="805"/>
      <c r="BA15" s="807"/>
    </row>
    <row r="16" spans="2:56" ht="19.5" customHeight="1" x14ac:dyDescent="0.15">
      <c r="B16" s="859"/>
      <c r="C16" s="860"/>
      <c r="D16" s="860"/>
      <c r="E16" s="860"/>
      <c r="F16" s="860"/>
      <c r="G16" s="860"/>
      <c r="H16" s="860"/>
      <c r="I16" s="860"/>
      <c r="J16" s="772" t="s">
        <v>72</v>
      </c>
      <c r="K16" s="772"/>
      <c r="L16" s="772"/>
      <c r="M16" s="772"/>
      <c r="N16" s="772"/>
      <c r="O16" s="772"/>
      <c r="P16" s="772"/>
      <c r="Q16" s="772"/>
      <c r="R16" s="772"/>
      <c r="S16" s="772"/>
      <c r="T16" s="860"/>
      <c r="U16" s="860"/>
      <c r="V16" s="860"/>
      <c r="W16" s="860"/>
      <c r="X16" s="860"/>
      <c r="Y16" s="860"/>
      <c r="Z16" s="860"/>
      <c r="AA16" s="861"/>
      <c r="AB16" s="862"/>
      <c r="AC16" s="860"/>
      <c r="AD16" s="860"/>
      <c r="AE16" s="860"/>
      <c r="AF16" s="860"/>
      <c r="AG16" s="860"/>
      <c r="AH16" s="860"/>
      <c r="AI16" s="860"/>
      <c r="AJ16" s="772" t="s">
        <v>73</v>
      </c>
      <c r="AK16" s="772"/>
      <c r="AL16" s="772"/>
      <c r="AM16" s="772"/>
      <c r="AN16" s="772"/>
      <c r="AO16" s="772"/>
      <c r="AP16" s="772"/>
      <c r="AQ16" s="772"/>
      <c r="AR16" s="772"/>
      <c r="AS16" s="772"/>
      <c r="AT16" s="860"/>
      <c r="AU16" s="860"/>
      <c r="AV16" s="860"/>
      <c r="AW16" s="860"/>
      <c r="AX16" s="860"/>
      <c r="AY16" s="860"/>
      <c r="AZ16" s="860"/>
      <c r="BA16" s="863"/>
    </row>
    <row r="17" spans="2:55" ht="17.45" customHeight="1" x14ac:dyDescent="0.15">
      <c r="B17" s="134"/>
      <c r="C17" s="764" t="s">
        <v>128</v>
      </c>
      <c r="D17" s="764"/>
      <c r="E17" s="764"/>
      <c r="F17" s="764"/>
      <c r="G17" s="764"/>
      <c r="H17" s="764"/>
      <c r="I17" s="764"/>
      <c r="J17" s="764"/>
      <c r="K17" s="143"/>
      <c r="L17" s="848" t="s">
        <v>74</v>
      </c>
      <c r="M17" s="849"/>
      <c r="N17" s="849"/>
      <c r="O17" s="850"/>
      <c r="P17" s="850"/>
      <c r="Q17" s="850"/>
      <c r="R17" s="850"/>
      <c r="S17" s="850"/>
      <c r="T17" s="850"/>
      <c r="U17" s="850"/>
      <c r="V17" s="850"/>
      <c r="W17" s="850"/>
      <c r="X17" s="850"/>
      <c r="Y17" s="623" t="s">
        <v>24</v>
      </c>
      <c r="Z17" s="623"/>
      <c r="AA17" s="624"/>
      <c r="AB17" s="851"/>
      <c r="AC17" s="853" t="s">
        <v>28</v>
      </c>
      <c r="AD17" s="853"/>
      <c r="AE17" s="853"/>
      <c r="AF17" s="853"/>
      <c r="AG17" s="853"/>
      <c r="AH17" s="853"/>
      <c r="AI17" s="853"/>
      <c r="AJ17" s="853"/>
      <c r="AK17" s="816"/>
      <c r="AL17" s="818" t="s">
        <v>75</v>
      </c>
      <c r="AM17" s="819"/>
      <c r="AN17" s="823"/>
      <c r="AO17" s="823"/>
      <c r="AP17" s="823"/>
      <c r="AQ17" s="823"/>
      <c r="AR17" s="823"/>
      <c r="AS17" s="823"/>
      <c r="AT17" s="823"/>
      <c r="AU17" s="823"/>
      <c r="AV17" s="823"/>
      <c r="AW17" s="823"/>
      <c r="AX17" s="823"/>
      <c r="AY17" s="819" t="s">
        <v>24</v>
      </c>
      <c r="AZ17" s="819"/>
      <c r="BA17" s="829"/>
    </row>
    <row r="18" spans="2:55" ht="8.4499999999999993" customHeight="1" x14ac:dyDescent="0.15">
      <c r="B18" s="144"/>
      <c r="C18" s="784" t="s">
        <v>76</v>
      </c>
      <c r="D18" s="784"/>
      <c r="E18" s="784"/>
      <c r="F18" s="784"/>
      <c r="G18" s="784"/>
      <c r="H18" s="784"/>
      <c r="I18" s="784"/>
      <c r="J18" s="784"/>
      <c r="K18" s="145"/>
      <c r="L18" s="833" t="s">
        <v>77</v>
      </c>
      <c r="M18" s="834"/>
      <c r="N18" s="834"/>
      <c r="O18" s="837"/>
      <c r="P18" s="837"/>
      <c r="Q18" s="837"/>
      <c r="R18" s="837"/>
      <c r="S18" s="837"/>
      <c r="T18" s="837"/>
      <c r="U18" s="837"/>
      <c r="V18" s="837"/>
      <c r="W18" s="837"/>
      <c r="X18" s="837"/>
      <c r="Y18" s="819" t="s">
        <v>24</v>
      </c>
      <c r="Z18" s="819"/>
      <c r="AA18" s="839"/>
      <c r="AB18" s="852"/>
      <c r="AC18" s="854"/>
      <c r="AD18" s="854"/>
      <c r="AE18" s="854"/>
      <c r="AF18" s="854"/>
      <c r="AG18" s="854"/>
      <c r="AH18" s="854"/>
      <c r="AI18" s="854"/>
      <c r="AJ18" s="854"/>
      <c r="AK18" s="817"/>
      <c r="AL18" s="820"/>
      <c r="AM18" s="595"/>
      <c r="AN18" s="824"/>
      <c r="AO18" s="824"/>
      <c r="AP18" s="824"/>
      <c r="AQ18" s="824"/>
      <c r="AR18" s="824"/>
      <c r="AS18" s="824"/>
      <c r="AT18" s="824"/>
      <c r="AU18" s="824"/>
      <c r="AV18" s="824"/>
      <c r="AW18" s="824"/>
      <c r="AX18" s="824"/>
      <c r="AY18" s="595"/>
      <c r="AZ18" s="595"/>
      <c r="BA18" s="830"/>
    </row>
    <row r="19" spans="2:55" ht="9.6" customHeight="1" x14ac:dyDescent="0.15">
      <c r="B19" s="15"/>
      <c r="C19" s="832"/>
      <c r="D19" s="832"/>
      <c r="E19" s="832"/>
      <c r="F19" s="832"/>
      <c r="G19" s="832"/>
      <c r="H19" s="832"/>
      <c r="I19" s="832"/>
      <c r="J19" s="832"/>
      <c r="K19" s="142"/>
      <c r="L19" s="835"/>
      <c r="M19" s="836"/>
      <c r="N19" s="836"/>
      <c r="O19" s="838"/>
      <c r="P19" s="838"/>
      <c r="Q19" s="838"/>
      <c r="R19" s="838"/>
      <c r="S19" s="838"/>
      <c r="T19" s="838"/>
      <c r="U19" s="838"/>
      <c r="V19" s="838"/>
      <c r="W19" s="838"/>
      <c r="X19" s="838"/>
      <c r="Y19" s="840"/>
      <c r="Z19" s="840"/>
      <c r="AA19" s="841"/>
      <c r="AB19" s="842" t="s">
        <v>29</v>
      </c>
      <c r="AC19" s="843"/>
      <c r="AD19" s="843"/>
      <c r="AE19" s="843"/>
      <c r="AF19" s="843"/>
      <c r="AG19" s="843"/>
      <c r="AH19" s="843"/>
      <c r="AI19" s="843"/>
      <c r="AJ19" s="843"/>
      <c r="AK19" s="844"/>
      <c r="AL19" s="820"/>
      <c r="AM19" s="595"/>
      <c r="AN19" s="824"/>
      <c r="AO19" s="824"/>
      <c r="AP19" s="824"/>
      <c r="AQ19" s="824"/>
      <c r="AR19" s="824"/>
      <c r="AS19" s="824"/>
      <c r="AT19" s="824"/>
      <c r="AU19" s="824"/>
      <c r="AV19" s="824"/>
      <c r="AW19" s="824"/>
      <c r="AX19" s="824"/>
      <c r="AY19" s="595"/>
      <c r="AZ19" s="595"/>
      <c r="BA19" s="830"/>
    </row>
    <row r="20" spans="2:55" ht="17.45" customHeight="1" x14ac:dyDescent="0.15">
      <c r="B20" s="146"/>
      <c r="C20" s="802" t="s">
        <v>78</v>
      </c>
      <c r="D20" s="802"/>
      <c r="E20" s="802"/>
      <c r="F20" s="802"/>
      <c r="G20" s="802"/>
      <c r="H20" s="802"/>
      <c r="I20" s="802"/>
      <c r="J20" s="802"/>
      <c r="K20" s="147"/>
      <c r="L20" s="855"/>
      <c r="M20" s="856"/>
      <c r="N20" s="856"/>
      <c r="O20" s="857"/>
      <c r="P20" s="857"/>
      <c r="Q20" s="857"/>
      <c r="R20" s="857"/>
      <c r="S20" s="857"/>
      <c r="T20" s="857"/>
      <c r="U20" s="857"/>
      <c r="V20" s="857"/>
      <c r="W20" s="857"/>
      <c r="X20" s="857"/>
      <c r="Y20" s="802" t="s">
        <v>24</v>
      </c>
      <c r="Z20" s="802"/>
      <c r="AA20" s="858"/>
      <c r="AB20" s="845"/>
      <c r="AC20" s="846"/>
      <c r="AD20" s="846"/>
      <c r="AE20" s="846"/>
      <c r="AF20" s="846"/>
      <c r="AG20" s="846"/>
      <c r="AH20" s="846"/>
      <c r="AI20" s="846"/>
      <c r="AJ20" s="846"/>
      <c r="AK20" s="847"/>
      <c r="AL20" s="821"/>
      <c r="AM20" s="822"/>
      <c r="AN20" s="825"/>
      <c r="AO20" s="825"/>
      <c r="AP20" s="825"/>
      <c r="AQ20" s="825"/>
      <c r="AR20" s="825"/>
      <c r="AS20" s="825"/>
      <c r="AT20" s="825"/>
      <c r="AU20" s="825"/>
      <c r="AV20" s="825"/>
      <c r="AW20" s="825"/>
      <c r="AX20" s="825"/>
      <c r="AY20" s="822"/>
      <c r="AZ20" s="822"/>
      <c r="BA20" s="831"/>
    </row>
    <row r="21" spans="2:55" ht="23.1" customHeight="1" x14ac:dyDescent="0.15">
      <c r="B21" s="42"/>
      <c r="C21" s="43"/>
      <c r="D21" s="43"/>
      <c r="E21" s="43"/>
      <c r="F21" s="43"/>
      <c r="G21" s="43"/>
      <c r="H21" s="43"/>
      <c r="I21" s="43"/>
      <c r="J21" s="43"/>
      <c r="K21" s="44"/>
      <c r="L21" s="45"/>
      <c r="M21" s="45"/>
      <c r="N21" s="45"/>
      <c r="O21" s="46"/>
      <c r="P21" s="46"/>
      <c r="Q21" s="46"/>
      <c r="R21" s="46"/>
      <c r="S21" s="46"/>
      <c r="T21" s="46"/>
      <c r="U21" s="46"/>
      <c r="V21" s="46"/>
      <c r="W21" s="46"/>
      <c r="X21" s="46"/>
      <c r="Y21" s="43"/>
      <c r="Z21" s="43"/>
      <c r="AA21" s="47"/>
      <c r="AB21" s="48"/>
      <c r="AC21" s="812" t="s">
        <v>79</v>
      </c>
      <c r="AD21" s="813"/>
      <c r="AE21" s="813"/>
      <c r="AF21" s="813"/>
      <c r="AG21" s="813"/>
      <c r="AH21" s="813"/>
      <c r="AI21" s="813"/>
      <c r="AJ21" s="813"/>
      <c r="AK21" s="49"/>
      <c r="AL21" s="814"/>
      <c r="AM21" s="802"/>
      <c r="AN21" s="815"/>
      <c r="AO21" s="815"/>
      <c r="AP21" s="815"/>
      <c r="AQ21" s="815"/>
      <c r="AR21" s="815"/>
      <c r="AS21" s="815"/>
      <c r="AT21" s="815"/>
      <c r="AU21" s="815"/>
      <c r="AV21" s="815"/>
      <c r="AW21" s="815"/>
      <c r="AX21" s="815"/>
      <c r="AY21" s="802" t="s">
        <v>24</v>
      </c>
      <c r="AZ21" s="802"/>
      <c r="BA21" s="803"/>
    </row>
    <row r="22" spans="2:55" ht="12.6" customHeight="1" x14ac:dyDescent="0.1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row>
    <row r="23" spans="2:55" ht="18.600000000000001" customHeight="1" x14ac:dyDescent="0.15">
      <c r="B23" s="804"/>
      <c r="C23" s="805"/>
      <c r="D23" s="805"/>
      <c r="E23" s="805"/>
      <c r="F23" s="805"/>
      <c r="G23" s="805"/>
      <c r="H23" s="805"/>
      <c r="I23" s="805"/>
      <c r="J23" s="805"/>
      <c r="K23" s="805"/>
      <c r="L23" s="805"/>
      <c r="M23" s="805"/>
      <c r="N23" s="805"/>
      <c r="O23" s="805"/>
      <c r="P23" s="805"/>
      <c r="Q23" s="805"/>
      <c r="R23" s="806" t="s">
        <v>137</v>
      </c>
      <c r="S23" s="806"/>
      <c r="T23" s="806"/>
      <c r="U23" s="806"/>
      <c r="V23" s="806"/>
      <c r="W23" s="806"/>
      <c r="X23" s="806"/>
      <c r="Y23" s="806"/>
      <c r="Z23" s="806"/>
      <c r="AA23" s="806"/>
      <c r="AB23" s="806"/>
      <c r="AC23" s="806"/>
      <c r="AD23" s="806"/>
      <c r="AE23" s="806"/>
      <c r="AF23" s="806"/>
      <c r="AG23" s="806"/>
      <c r="AH23" s="806"/>
      <c r="AI23" s="806"/>
      <c r="AJ23" s="806"/>
      <c r="AK23" s="806"/>
      <c r="AL23" s="805"/>
      <c r="AM23" s="805"/>
      <c r="AN23" s="805"/>
      <c r="AO23" s="805"/>
      <c r="AP23" s="805"/>
      <c r="AQ23" s="805"/>
      <c r="AR23" s="805"/>
      <c r="AS23" s="805"/>
      <c r="AT23" s="805"/>
      <c r="AU23" s="805"/>
      <c r="AV23" s="805"/>
      <c r="AW23" s="805"/>
      <c r="AX23" s="805"/>
      <c r="AY23" s="805"/>
      <c r="AZ23" s="805"/>
      <c r="BA23" s="807"/>
      <c r="BB23" s="50"/>
      <c r="BC23" s="50"/>
    </row>
    <row r="24" spans="2:55" ht="9.9499999999999993" customHeight="1" x14ac:dyDescent="0.15">
      <c r="B24" s="51"/>
      <c r="C24" s="43"/>
      <c r="D24" s="43"/>
      <c r="E24" s="43"/>
      <c r="F24" s="43"/>
      <c r="G24" s="43"/>
      <c r="H24" s="44"/>
      <c r="I24" s="44"/>
      <c r="J24" s="44"/>
      <c r="K24" s="44"/>
      <c r="L24" s="44"/>
      <c r="M24" s="44"/>
      <c r="N24" s="44"/>
      <c r="O24" s="44"/>
      <c r="P24" s="44"/>
      <c r="Q24" s="44"/>
      <c r="R24" s="44"/>
      <c r="S24" s="44"/>
      <c r="T24" s="44"/>
      <c r="U24" s="44"/>
      <c r="V24" s="44"/>
      <c r="W24" s="44"/>
      <c r="X24" s="44"/>
      <c r="Y24" s="44"/>
      <c r="Z24" s="44"/>
      <c r="AA24" s="44"/>
      <c r="AB24" s="52"/>
      <c r="AC24" s="52"/>
      <c r="AD24" s="52"/>
      <c r="AE24" s="52"/>
      <c r="AF24" s="52"/>
      <c r="AG24" s="52"/>
      <c r="AH24" s="52"/>
      <c r="AI24" s="52"/>
      <c r="AJ24" s="52"/>
      <c r="AK24" s="44"/>
      <c r="AL24" s="44"/>
      <c r="AM24" s="44"/>
      <c r="AN24" s="44"/>
      <c r="AO24" s="44"/>
      <c r="AP24" s="44"/>
      <c r="AQ24" s="44"/>
      <c r="AR24" s="44"/>
      <c r="AS24" s="44"/>
      <c r="AT24" s="44"/>
      <c r="AU24" s="44"/>
      <c r="AV24" s="43"/>
      <c r="AW24" s="43"/>
      <c r="AX24" s="43"/>
      <c r="AY24" s="43"/>
      <c r="AZ24" s="43"/>
      <c r="BA24" s="47"/>
      <c r="BB24" s="50"/>
      <c r="BC24" s="50"/>
    </row>
    <row r="25" spans="2:55" ht="17.45" customHeight="1" x14ac:dyDescent="0.15">
      <c r="B25" s="53"/>
      <c r="C25" s="595" t="s">
        <v>80</v>
      </c>
      <c r="D25" s="595"/>
      <c r="E25" s="595"/>
      <c r="F25" s="595"/>
      <c r="G25" s="595"/>
      <c r="H25" s="595"/>
      <c r="I25" s="95" t="s">
        <v>28</v>
      </c>
      <c r="L25" s="95"/>
      <c r="M25" s="95"/>
      <c r="N25" s="95"/>
      <c r="O25" s="95"/>
      <c r="P25" s="14" t="s">
        <v>201</v>
      </c>
      <c r="R25" s="619">
        <f>AN17</f>
        <v>0</v>
      </c>
      <c r="S25" s="620"/>
      <c r="T25" s="620"/>
      <c r="U25" s="620"/>
      <c r="V25" s="620"/>
      <c r="W25" s="620"/>
      <c r="X25" s="620"/>
      <c r="Y25" s="621"/>
      <c r="AA25" s="54"/>
      <c r="AB25" s="54" t="s">
        <v>24</v>
      </c>
      <c r="AC25" s="54"/>
      <c r="AD25" s="54"/>
      <c r="AE25" s="55"/>
      <c r="AF25" s="55"/>
      <c r="AG25" s="55"/>
      <c r="AH25" s="56"/>
      <c r="AI25" s="56"/>
      <c r="AJ25" s="57"/>
      <c r="AK25" s="57"/>
      <c r="AL25" s="57"/>
      <c r="AM25" s="595" t="s">
        <v>53</v>
      </c>
      <c r="AN25" s="595"/>
      <c r="AO25" s="595" t="s">
        <v>81</v>
      </c>
      <c r="AP25" s="808"/>
      <c r="AQ25" s="809">
        <f>IF(R25="","",ROUNDDOWN(R25,0))</f>
        <v>0</v>
      </c>
      <c r="AR25" s="810"/>
      <c r="AS25" s="810"/>
      <c r="AT25" s="810"/>
      <c r="AU25" s="810"/>
      <c r="AV25" s="810"/>
      <c r="AW25" s="810"/>
      <c r="AX25" s="811"/>
      <c r="AY25" s="595" t="s">
        <v>24</v>
      </c>
      <c r="AZ25" s="595"/>
      <c r="BA25" s="58"/>
      <c r="BB25" s="50"/>
      <c r="BC25" s="50"/>
    </row>
    <row r="26" spans="2:55" ht="9" customHeight="1" x14ac:dyDescent="0.15">
      <c r="B26" s="59"/>
      <c r="C26" s="13"/>
      <c r="D26" s="14"/>
      <c r="E26" s="14"/>
      <c r="F26" s="14"/>
      <c r="G26" s="14"/>
      <c r="H26" s="14"/>
      <c r="I26" s="54"/>
      <c r="J26" s="14"/>
      <c r="K26" s="14"/>
      <c r="M26" s="54"/>
      <c r="N26" s="54"/>
      <c r="O26" s="54"/>
      <c r="P26" s="54"/>
      <c r="Q26" s="54"/>
      <c r="R26" s="54"/>
      <c r="S26" s="50"/>
      <c r="T26" s="50"/>
      <c r="U26" s="50"/>
      <c r="V26" s="50"/>
      <c r="W26" s="50"/>
      <c r="X26" s="50"/>
      <c r="Y26" s="50"/>
      <c r="Z26" s="50"/>
      <c r="AA26" s="60"/>
      <c r="AB26" s="60"/>
      <c r="AC26" s="60"/>
      <c r="AD26" s="60"/>
      <c r="AE26" s="60"/>
      <c r="AF26" s="60"/>
      <c r="AG26" s="60"/>
      <c r="AH26" s="61"/>
      <c r="AI26" s="61"/>
      <c r="AJ26" s="60"/>
      <c r="AK26" s="50"/>
      <c r="AL26" s="50"/>
      <c r="AM26" s="50"/>
      <c r="AN26" s="50"/>
      <c r="AO26" s="50"/>
      <c r="AP26" s="50"/>
      <c r="AQ26" s="50"/>
      <c r="AR26" s="50"/>
      <c r="AS26" s="50"/>
      <c r="AT26" s="50"/>
      <c r="AU26" s="50"/>
      <c r="AV26" s="13"/>
      <c r="AW26" s="13"/>
      <c r="AX26" s="13"/>
      <c r="AY26" s="13"/>
      <c r="AZ26" s="13"/>
      <c r="BA26" s="58"/>
      <c r="BB26" s="50"/>
      <c r="BC26" s="50"/>
    </row>
    <row r="27" spans="2:55" ht="17.45" customHeight="1" x14ac:dyDescent="0.15">
      <c r="B27" s="53"/>
      <c r="C27" s="595" t="s">
        <v>82</v>
      </c>
      <c r="D27" s="595"/>
      <c r="E27" s="595"/>
      <c r="F27" s="595"/>
      <c r="G27" s="595"/>
      <c r="H27" s="595"/>
      <c r="I27" s="95" t="s">
        <v>83</v>
      </c>
      <c r="J27" s="95"/>
      <c r="L27" s="95"/>
      <c r="M27" s="95"/>
      <c r="N27" s="95"/>
      <c r="O27" s="95"/>
      <c r="R27" s="826"/>
      <c r="S27" s="827"/>
      <c r="T27" s="827"/>
      <c r="U27" s="827"/>
      <c r="V27" s="827"/>
      <c r="W27" s="827"/>
      <c r="X27" s="827"/>
      <c r="Y27" s="828"/>
      <c r="AB27" s="54" t="s">
        <v>3</v>
      </c>
      <c r="AC27" s="54"/>
      <c r="AE27" s="54" t="s">
        <v>32</v>
      </c>
      <c r="AF27" s="54"/>
      <c r="AI27" s="54" t="s">
        <v>84</v>
      </c>
      <c r="AJ27" s="57"/>
      <c r="AK27" s="57"/>
      <c r="AL27" s="57"/>
      <c r="AM27" s="595" t="s">
        <v>53</v>
      </c>
      <c r="AN27" s="595"/>
      <c r="AO27" s="595" t="s">
        <v>44</v>
      </c>
      <c r="AP27" s="808"/>
      <c r="AQ27" s="810" t="str">
        <f>IF(R27="","",ROUNDDOWN(R27*12000,0))</f>
        <v/>
      </c>
      <c r="AR27" s="810"/>
      <c r="AS27" s="810"/>
      <c r="AT27" s="810"/>
      <c r="AU27" s="810"/>
      <c r="AV27" s="810"/>
      <c r="AW27" s="810"/>
      <c r="AX27" s="811"/>
      <c r="AY27" s="595" t="s">
        <v>24</v>
      </c>
      <c r="AZ27" s="595"/>
      <c r="BA27" s="58"/>
      <c r="BB27" s="50"/>
      <c r="BC27" s="50"/>
    </row>
    <row r="28" spans="2:55" ht="9" customHeight="1" x14ac:dyDescent="0.15">
      <c r="B28" s="59"/>
      <c r="C28" s="13"/>
      <c r="D28" s="13"/>
      <c r="E28" s="13"/>
      <c r="F28" s="13"/>
      <c r="G28" s="13"/>
      <c r="H28" s="50"/>
      <c r="I28" s="50"/>
      <c r="J28" s="50"/>
      <c r="K28" s="50"/>
      <c r="L28" s="50"/>
      <c r="M28" s="50"/>
      <c r="N28" s="50"/>
      <c r="O28" s="50"/>
      <c r="P28" s="50"/>
      <c r="Q28" s="50"/>
      <c r="R28" s="50"/>
      <c r="S28" s="50"/>
      <c r="T28" s="50"/>
      <c r="U28" s="50"/>
      <c r="V28" s="50"/>
      <c r="W28" s="50"/>
      <c r="X28" s="50"/>
      <c r="Y28" s="50"/>
      <c r="Z28" s="50"/>
      <c r="AA28" s="50"/>
      <c r="AB28" s="60"/>
      <c r="AC28" s="60"/>
      <c r="AD28" s="60"/>
      <c r="AE28" s="60"/>
      <c r="AF28" s="60"/>
      <c r="AG28" s="60"/>
      <c r="AH28" s="60"/>
      <c r="AI28" s="60"/>
      <c r="AJ28" s="60"/>
      <c r="AK28" s="50"/>
      <c r="AL28" s="50"/>
      <c r="AM28" s="50"/>
      <c r="AN28" s="50"/>
      <c r="AO28" s="50"/>
      <c r="AP28" s="50"/>
      <c r="AQ28" s="50"/>
      <c r="AR28" s="50"/>
      <c r="AS28" s="50"/>
      <c r="AT28" s="50"/>
      <c r="AU28" s="50"/>
      <c r="AV28" s="13"/>
      <c r="AW28" s="13"/>
      <c r="AX28" s="13"/>
      <c r="AY28" s="13"/>
      <c r="AZ28" s="13"/>
      <c r="BA28" s="58"/>
      <c r="BB28" s="50"/>
      <c r="BC28" s="50"/>
    </row>
    <row r="29" spans="2:55" ht="17.45" customHeight="1" x14ac:dyDescent="0.15">
      <c r="B29" s="59"/>
      <c r="C29" s="62"/>
      <c r="D29" s="595"/>
      <c r="E29" s="595"/>
      <c r="F29" s="595"/>
      <c r="G29" s="595"/>
      <c r="H29" s="595"/>
      <c r="I29" s="595"/>
      <c r="J29" s="595"/>
      <c r="K29" s="595"/>
      <c r="L29" s="786" t="s">
        <v>85</v>
      </c>
      <c r="M29" s="786"/>
      <c r="N29" s="786"/>
      <c r="O29" s="786"/>
      <c r="P29" s="786"/>
      <c r="Q29" s="786"/>
      <c r="R29" s="786"/>
      <c r="S29" s="786"/>
      <c r="T29" s="786"/>
      <c r="U29" s="786"/>
      <c r="V29" s="786"/>
      <c r="W29" s="786"/>
      <c r="X29" s="786"/>
      <c r="Y29" s="786"/>
      <c r="Z29" s="786"/>
      <c r="AA29" s="786"/>
      <c r="AB29" s="786"/>
      <c r="AC29" s="786"/>
      <c r="AD29" s="786"/>
      <c r="AE29" s="786"/>
      <c r="AF29" s="786"/>
      <c r="AG29" s="786"/>
      <c r="AH29" s="786"/>
      <c r="AI29" s="786"/>
      <c r="AJ29" s="786"/>
      <c r="AK29" s="786"/>
      <c r="AL29" s="786"/>
      <c r="AM29" s="595" t="s">
        <v>53</v>
      </c>
      <c r="AN29" s="595"/>
      <c r="AO29" s="796" t="s">
        <v>86</v>
      </c>
      <c r="AP29" s="796"/>
      <c r="AQ29" s="801" t="str">
        <f>IF(AN17="","",ROUNDDOWN(MIN(AN17,AQ27),))</f>
        <v/>
      </c>
      <c r="AR29" s="623"/>
      <c r="AS29" s="623"/>
      <c r="AT29" s="623"/>
      <c r="AU29" s="623"/>
      <c r="AV29" s="623"/>
      <c r="AW29" s="623"/>
      <c r="AX29" s="624"/>
      <c r="AY29" s="595" t="s">
        <v>87</v>
      </c>
      <c r="AZ29" s="595"/>
      <c r="BA29" s="58"/>
    </row>
    <row r="30" spans="2:55" ht="9" customHeight="1" x14ac:dyDescent="0.15">
      <c r="B30" s="59"/>
      <c r="C30" s="62"/>
      <c r="D30" s="64"/>
      <c r="E30" s="64"/>
      <c r="F30" s="64"/>
      <c r="G30" s="64"/>
      <c r="H30" s="64"/>
      <c r="I30" s="64"/>
      <c r="J30" s="64"/>
      <c r="K30" s="64"/>
      <c r="AM30" s="64"/>
      <c r="AN30" s="64"/>
      <c r="AO30" s="65"/>
      <c r="AP30" s="65"/>
      <c r="AQ30" s="66"/>
      <c r="AR30" s="64"/>
      <c r="AS30" s="64"/>
      <c r="AT30" s="64"/>
      <c r="AU30" s="64"/>
      <c r="AV30" s="64"/>
      <c r="AW30" s="64"/>
      <c r="AX30" s="64"/>
      <c r="AY30" s="64"/>
      <c r="AZ30" s="64"/>
      <c r="BA30" s="58"/>
    </row>
    <row r="31" spans="2:55" ht="17.45" customHeight="1" x14ac:dyDescent="0.15">
      <c r="B31" s="59"/>
      <c r="C31" s="62"/>
      <c r="D31" s="64"/>
      <c r="E31" s="64"/>
      <c r="F31" s="64"/>
      <c r="G31" s="64"/>
      <c r="H31" s="64"/>
      <c r="I31" s="64"/>
      <c r="J31" s="64"/>
      <c r="K31" s="64"/>
      <c r="AB31" s="595" t="s">
        <v>86</v>
      </c>
      <c r="AC31" s="595"/>
      <c r="AD31" s="595"/>
      <c r="AF31" s="54" t="s">
        <v>32</v>
      </c>
      <c r="AG31" s="800" t="s">
        <v>88</v>
      </c>
      <c r="AH31" s="800"/>
      <c r="AI31" s="800"/>
      <c r="AJ31" s="800"/>
      <c r="AK31" s="800"/>
      <c r="AL31" s="800"/>
      <c r="AM31" s="595" t="s">
        <v>53</v>
      </c>
      <c r="AN31" s="595"/>
      <c r="AO31" s="796" t="s">
        <v>89</v>
      </c>
      <c r="AP31" s="796"/>
      <c r="AQ31" s="619" t="str">
        <f>IF(AQ29="","",ROUNDDOWN(AQ29*(2/3),0))</f>
        <v/>
      </c>
      <c r="AR31" s="620"/>
      <c r="AS31" s="620"/>
      <c r="AT31" s="620"/>
      <c r="AU31" s="620"/>
      <c r="AV31" s="620"/>
      <c r="AW31" s="620"/>
      <c r="AX31" s="621"/>
      <c r="AY31" s="595" t="s">
        <v>87</v>
      </c>
      <c r="AZ31" s="595"/>
      <c r="BA31" s="58"/>
    </row>
    <row r="32" spans="2:55" ht="9" customHeight="1" x14ac:dyDescent="0.15">
      <c r="B32" s="59"/>
      <c r="C32" s="62"/>
      <c r="D32" s="62"/>
      <c r="E32" s="62"/>
      <c r="F32" s="62"/>
      <c r="G32" s="62"/>
      <c r="AB32" s="67"/>
      <c r="AC32" s="67"/>
      <c r="AD32" s="67"/>
      <c r="AE32" s="67"/>
      <c r="AF32" s="67"/>
      <c r="AG32" s="67"/>
      <c r="AH32" s="67"/>
      <c r="AI32" s="67"/>
      <c r="AJ32" s="67"/>
      <c r="AV32" s="62"/>
      <c r="AW32" s="62"/>
      <c r="AX32" s="62"/>
      <c r="AY32" s="62"/>
      <c r="AZ32" s="62"/>
      <c r="BA32" s="58"/>
    </row>
    <row r="33" spans="2:56" ht="17.45" customHeight="1" x14ac:dyDescent="0.15">
      <c r="B33" s="59"/>
      <c r="C33" s="13"/>
      <c r="D33" s="595" t="s">
        <v>61</v>
      </c>
      <c r="E33" s="595"/>
      <c r="F33" s="595"/>
      <c r="G33" s="595"/>
      <c r="H33" s="595"/>
      <c r="I33" s="595"/>
      <c r="J33" s="595"/>
      <c r="K33" s="595"/>
      <c r="L33" s="786" t="s">
        <v>275</v>
      </c>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786"/>
      <c r="AL33" s="786"/>
      <c r="AM33" s="595" t="s">
        <v>53</v>
      </c>
      <c r="AN33" s="595"/>
      <c r="AO33" s="796" t="s">
        <v>74</v>
      </c>
      <c r="AP33" s="796"/>
      <c r="AQ33" s="797" t="str">
        <f>IF(AQ31="","",ROUNDDOWN(MIN(AQ31,144000),-3))</f>
        <v/>
      </c>
      <c r="AR33" s="798"/>
      <c r="AS33" s="798"/>
      <c r="AT33" s="798"/>
      <c r="AU33" s="798"/>
      <c r="AV33" s="798"/>
      <c r="AW33" s="798"/>
      <c r="AX33" s="799"/>
      <c r="AY33" s="595" t="s">
        <v>87</v>
      </c>
      <c r="AZ33" s="595"/>
      <c r="BA33" s="58"/>
      <c r="BB33" s="50"/>
      <c r="BC33" s="50"/>
    </row>
    <row r="34" spans="2:56" ht="15.95" customHeight="1" x14ac:dyDescent="0.15">
      <c r="B34" s="68"/>
      <c r="C34" s="69"/>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c r="AE34" s="71"/>
      <c r="AF34" s="72"/>
      <c r="AG34" s="72"/>
      <c r="AH34" s="73"/>
      <c r="AI34" s="73"/>
      <c r="AJ34" s="73"/>
      <c r="AK34" s="73"/>
      <c r="AL34" s="73"/>
      <c r="AM34" s="73"/>
      <c r="AN34" s="73"/>
      <c r="AO34" s="73"/>
      <c r="AP34" s="71"/>
      <c r="AQ34" s="792" t="s">
        <v>90</v>
      </c>
      <c r="AR34" s="792"/>
      <c r="AS34" s="792"/>
      <c r="AT34" s="792"/>
      <c r="AU34" s="792"/>
      <c r="AV34" s="792"/>
      <c r="AW34" s="792"/>
      <c r="AX34" s="792"/>
      <c r="AY34" s="69"/>
      <c r="AZ34" s="69"/>
      <c r="BA34" s="74"/>
      <c r="BB34" s="50"/>
      <c r="BC34" s="50"/>
    </row>
    <row r="35" spans="2:56" ht="5.0999999999999996" customHeight="1" x14ac:dyDescent="0.15"/>
    <row r="36" spans="2:56" ht="5.0999999999999996" customHeight="1" x14ac:dyDescent="0.15"/>
    <row r="37" spans="2:56" ht="18" customHeight="1" x14ac:dyDescent="0.15">
      <c r="B37" s="793" t="s">
        <v>129</v>
      </c>
      <c r="C37" s="793"/>
      <c r="D37" s="793"/>
      <c r="E37" s="793"/>
      <c r="F37" s="793"/>
      <c r="G37" s="793"/>
      <c r="H37" s="793"/>
      <c r="I37" s="793"/>
      <c r="J37" s="793"/>
      <c r="K37" s="793"/>
      <c r="L37" s="793"/>
      <c r="M37" s="793"/>
      <c r="N37" s="793"/>
      <c r="O37" s="793"/>
      <c r="P37" s="793"/>
      <c r="Q37" s="793"/>
      <c r="R37" s="793"/>
      <c r="S37" s="793"/>
      <c r="T37" s="793"/>
      <c r="U37" s="793"/>
      <c r="V37" s="793"/>
      <c r="W37" s="793"/>
      <c r="X37" s="793"/>
      <c r="Y37" s="793"/>
      <c r="Z37" s="793"/>
      <c r="AA37" s="793"/>
      <c r="AB37" s="793"/>
      <c r="AC37" s="793"/>
      <c r="AD37" s="793"/>
      <c r="AE37" s="793"/>
      <c r="AF37" s="793"/>
      <c r="AG37" s="793"/>
      <c r="AH37" s="793"/>
      <c r="AI37" s="793"/>
      <c r="AJ37" s="793"/>
      <c r="AK37" s="793"/>
      <c r="AL37" s="794"/>
      <c r="AM37" s="794"/>
      <c r="AN37" s="794"/>
      <c r="AO37" s="794"/>
      <c r="AP37" s="794"/>
      <c r="AQ37" s="794"/>
      <c r="AR37" s="794"/>
      <c r="AS37" s="794"/>
      <c r="AT37" s="794"/>
      <c r="AU37" s="794"/>
      <c r="AV37" s="794"/>
      <c r="AW37" s="794"/>
      <c r="AX37" s="794"/>
      <c r="AY37" s="794"/>
      <c r="AZ37" s="794"/>
      <c r="BA37" s="794"/>
      <c r="BB37" s="50"/>
      <c r="BC37" s="50"/>
    </row>
    <row r="38" spans="2:56" s="12" customFormat="1" ht="8.1" customHeight="1" x14ac:dyDescent="0.15">
      <c r="B38" s="76"/>
      <c r="C38" s="795"/>
      <c r="D38" s="795"/>
      <c r="E38" s="77"/>
      <c r="F38" s="78"/>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9"/>
    </row>
    <row r="39" spans="2:56" s="12" customFormat="1" ht="17.100000000000001" customHeight="1" x14ac:dyDescent="0.15">
      <c r="B39" s="80"/>
      <c r="C39" s="81"/>
      <c r="D39" s="81" t="s">
        <v>31</v>
      </c>
      <c r="E39" s="346" t="s">
        <v>215</v>
      </c>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82"/>
      <c r="AF39" s="82"/>
      <c r="AG39" s="82"/>
      <c r="AH39" s="82"/>
      <c r="AI39" s="82"/>
      <c r="AJ39" s="82"/>
      <c r="AK39" s="82"/>
      <c r="AL39" s="82"/>
      <c r="AM39" s="82"/>
      <c r="AN39" s="82"/>
      <c r="AO39" s="82"/>
      <c r="AP39" s="82"/>
      <c r="AQ39" s="82"/>
      <c r="AR39" s="82"/>
      <c r="AS39" s="82"/>
      <c r="AT39" s="82"/>
      <c r="AU39" s="82"/>
      <c r="AV39" s="82"/>
      <c r="AW39" s="82"/>
      <c r="AX39" s="82"/>
      <c r="AY39" s="82"/>
      <c r="AZ39" s="82"/>
      <c r="BA39" s="83"/>
    </row>
    <row r="40" spans="2:56" s="12" customFormat="1" ht="17.100000000000001" customHeight="1" x14ac:dyDescent="0.15">
      <c r="B40" s="80"/>
      <c r="C40" s="81"/>
      <c r="D40" s="81" t="s">
        <v>17</v>
      </c>
      <c r="E40" s="340" t="s">
        <v>216</v>
      </c>
      <c r="F40" s="340"/>
      <c r="G40" s="340"/>
      <c r="H40" s="340"/>
      <c r="I40" s="340"/>
      <c r="J40" s="340"/>
      <c r="K40" s="340"/>
      <c r="L40" s="340"/>
      <c r="M40" s="340"/>
      <c r="N40" s="340"/>
      <c r="O40" s="340"/>
      <c r="P40" s="340"/>
      <c r="Q40" s="340"/>
      <c r="R40" s="340"/>
      <c r="S40" s="75"/>
      <c r="T40" s="132"/>
      <c r="U40" s="75"/>
      <c r="V40" s="75"/>
      <c r="W40" s="75"/>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3"/>
      <c r="BD40" s="84"/>
    </row>
    <row r="41" spans="2:56" s="12" customFormat="1" ht="17.100000000000001" customHeight="1" x14ac:dyDescent="0.15">
      <c r="B41" s="80"/>
      <c r="C41" s="81"/>
      <c r="D41" s="81" t="s">
        <v>15</v>
      </c>
      <c r="E41" s="340" t="s">
        <v>217</v>
      </c>
      <c r="F41" s="340"/>
      <c r="G41" s="340"/>
      <c r="H41" s="340"/>
      <c r="I41" s="340"/>
      <c r="J41" s="340"/>
      <c r="K41" s="340"/>
      <c r="L41" s="340"/>
      <c r="M41" s="340"/>
      <c r="N41" s="340"/>
      <c r="O41" s="340"/>
      <c r="P41" s="340"/>
      <c r="Q41" s="340"/>
      <c r="R41" s="340"/>
      <c r="S41" s="75"/>
      <c r="T41" s="9"/>
      <c r="U41" s="75"/>
      <c r="V41" s="75"/>
      <c r="W41" s="75"/>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3"/>
    </row>
    <row r="42" spans="2:56" s="12" customFormat="1" ht="17.100000000000001" customHeight="1" x14ac:dyDescent="0.15">
      <c r="B42" s="80"/>
      <c r="C42" s="81"/>
      <c r="D42" s="81" t="s">
        <v>33</v>
      </c>
      <c r="E42" s="340" t="s">
        <v>218</v>
      </c>
      <c r="F42" s="340"/>
      <c r="G42" s="340"/>
      <c r="H42" s="340"/>
      <c r="I42" s="340"/>
      <c r="J42" s="340"/>
      <c r="K42" s="340"/>
      <c r="L42" s="340"/>
      <c r="M42" s="340"/>
      <c r="N42" s="340"/>
      <c r="O42" s="340"/>
      <c r="P42" s="340"/>
      <c r="Q42" s="340"/>
      <c r="R42" s="340"/>
      <c r="S42" s="75"/>
      <c r="T42" s="9"/>
      <c r="U42" s="75"/>
      <c r="V42" s="75"/>
      <c r="W42" s="75"/>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3"/>
    </row>
    <row r="43" spans="2:56" s="12" customFormat="1" ht="17.100000000000001" customHeight="1" x14ac:dyDescent="0.15">
      <c r="B43" s="80"/>
      <c r="C43" s="81"/>
      <c r="D43" s="81" t="s">
        <v>4</v>
      </c>
      <c r="E43" s="340" t="s">
        <v>219</v>
      </c>
      <c r="F43" s="340"/>
      <c r="G43" s="340"/>
      <c r="H43" s="340"/>
      <c r="I43" s="340"/>
      <c r="J43" s="340"/>
      <c r="K43" s="340"/>
      <c r="L43" s="340"/>
      <c r="M43" s="340"/>
      <c r="N43" s="340"/>
      <c r="O43" s="340"/>
      <c r="P43" s="340"/>
      <c r="Q43" s="340"/>
      <c r="R43" s="340"/>
      <c r="S43" s="75"/>
      <c r="T43" s="9"/>
      <c r="U43" s="75"/>
      <c r="V43" s="75"/>
      <c r="W43" s="75"/>
      <c r="X43" s="75"/>
      <c r="Y43" s="75"/>
      <c r="Z43" s="75"/>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3"/>
    </row>
    <row r="44" spans="2:56" s="12" customFormat="1" ht="17.100000000000001" customHeight="1" x14ac:dyDescent="0.15">
      <c r="B44" s="80"/>
      <c r="C44" s="81"/>
      <c r="D44" s="81" t="s">
        <v>36</v>
      </c>
      <c r="E44" s="340" t="s">
        <v>220</v>
      </c>
      <c r="F44" s="340"/>
      <c r="G44" s="340"/>
      <c r="H44" s="340"/>
      <c r="I44" s="340"/>
      <c r="J44" s="340"/>
      <c r="K44" s="340"/>
      <c r="L44" s="340"/>
      <c r="M44" s="340"/>
      <c r="N44" s="340"/>
      <c r="O44" s="340"/>
      <c r="P44" s="340"/>
      <c r="Q44" s="340"/>
      <c r="R44" s="340"/>
      <c r="S44" s="75"/>
      <c r="T44" s="9"/>
      <c r="U44" s="75"/>
      <c r="V44" s="75"/>
      <c r="W44" s="75"/>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3"/>
    </row>
    <row r="45" spans="2:56" s="12" customFormat="1" ht="17.100000000000001" customHeight="1" x14ac:dyDescent="0.15">
      <c r="B45" s="80"/>
      <c r="C45" s="81"/>
      <c r="D45" s="81" t="s">
        <v>38</v>
      </c>
      <c r="E45" s="321" t="s">
        <v>131</v>
      </c>
      <c r="F45" s="321"/>
      <c r="G45" s="321"/>
      <c r="H45" s="321"/>
      <c r="I45" s="321"/>
      <c r="J45" s="321"/>
      <c r="K45" s="321"/>
      <c r="L45" s="321"/>
      <c r="M45" s="321"/>
      <c r="N45" s="321"/>
      <c r="O45" s="321"/>
      <c r="P45" s="321"/>
      <c r="Q45" s="321"/>
      <c r="R45" s="321"/>
      <c r="S45" s="75"/>
      <c r="T45" s="75"/>
      <c r="U45" s="75"/>
      <c r="V45" s="75"/>
      <c r="W45" s="75"/>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3"/>
    </row>
    <row r="46" spans="2:56" s="12" customFormat="1" ht="17.100000000000001" customHeight="1" x14ac:dyDescent="0.15">
      <c r="B46" s="80"/>
      <c r="C46" s="341"/>
      <c r="D46" s="341"/>
      <c r="E46" s="347"/>
      <c r="F46" s="347"/>
      <c r="G46" s="347"/>
      <c r="H46" s="347"/>
      <c r="I46" s="347"/>
      <c r="J46" s="347"/>
      <c r="K46" s="347"/>
      <c r="L46" s="347"/>
      <c r="M46" s="347"/>
      <c r="N46" s="347"/>
      <c r="O46" s="347"/>
      <c r="P46" s="347"/>
      <c r="Q46" s="347"/>
      <c r="R46" s="347"/>
      <c r="S46" s="87"/>
      <c r="T46" s="87"/>
      <c r="U46" s="87"/>
      <c r="V46" s="87"/>
      <c r="W46" s="87"/>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3"/>
    </row>
    <row r="47" spans="2:56" s="12" customFormat="1" ht="17.100000000000001" customHeight="1" x14ac:dyDescent="0.15">
      <c r="B47" s="80"/>
      <c r="C47" s="81"/>
      <c r="D47" s="75" t="s">
        <v>94</v>
      </c>
      <c r="E47" s="340"/>
      <c r="F47" s="340"/>
      <c r="G47" s="340"/>
      <c r="H47" s="340"/>
      <c r="I47" s="340"/>
      <c r="J47" s="340"/>
      <c r="K47" s="340"/>
      <c r="L47" s="340"/>
      <c r="M47" s="340"/>
      <c r="N47" s="340"/>
      <c r="O47" s="340"/>
      <c r="P47" s="340"/>
      <c r="Q47" s="340"/>
      <c r="R47" s="340"/>
      <c r="S47" s="75"/>
      <c r="T47" s="75"/>
      <c r="U47" s="87"/>
      <c r="V47" s="87"/>
      <c r="W47" s="87"/>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3"/>
    </row>
    <row r="48" spans="2:56" s="12" customFormat="1" ht="17.100000000000001" customHeight="1" x14ac:dyDescent="0.15">
      <c r="B48" s="80"/>
      <c r="D48" s="88"/>
      <c r="E48" s="88"/>
      <c r="F48" s="88"/>
      <c r="G48" s="88"/>
      <c r="H48" s="88"/>
      <c r="I48" s="88"/>
      <c r="J48" s="88"/>
      <c r="K48" s="88"/>
      <c r="L48" s="88"/>
      <c r="M48" s="88"/>
      <c r="N48" s="88"/>
      <c r="O48" s="88"/>
      <c r="P48" s="88"/>
      <c r="Q48" s="88"/>
      <c r="R48" s="88"/>
      <c r="S48" s="88"/>
      <c r="T48" s="88"/>
      <c r="U48" s="88"/>
      <c r="V48" s="88"/>
      <c r="W48" s="88"/>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3"/>
    </row>
    <row r="49" spans="2:53" s="12" customFormat="1" ht="17.100000000000001" customHeight="1" x14ac:dyDescent="0.15">
      <c r="B49" s="80"/>
      <c r="D49" s="88"/>
      <c r="E49" s="88"/>
      <c r="F49" s="88"/>
      <c r="G49" s="88"/>
      <c r="H49" s="88"/>
      <c r="I49" s="88"/>
      <c r="J49" s="88"/>
      <c r="K49" s="88"/>
      <c r="L49" s="88"/>
      <c r="M49" s="88"/>
      <c r="N49" s="88"/>
      <c r="O49" s="88"/>
      <c r="P49" s="88"/>
      <c r="Q49" s="88"/>
      <c r="R49" s="88"/>
      <c r="S49" s="88"/>
      <c r="T49" s="88"/>
      <c r="U49" s="88"/>
      <c r="V49" s="88"/>
      <c r="W49" s="88"/>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3"/>
    </row>
    <row r="50" spans="2:53" s="12" customFormat="1" ht="17.100000000000001" customHeight="1" x14ac:dyDescent="0.15">
      <c r="B50" s="80"/>
      <c r="C50" s="81"/>
      <c r="D50" s="88"/>
      <c r="E50" s="88"/>
      <c r="F50" s="88"/>
      <c r="G50" s="88"/>
      <c r="H50" s="88"/>
      <c r="I50" s="88"/>
      <c r="J50" s="88"/>
      <c r="K50" s="88"/>
      <c r="L50" s="88"/>
      <c r="M50" s="88"/>
      <c r="N50" s="88"/>
      <c r="O50" s="88"/>
      <c r="P50" s="88"/>
      <c r="Q50" s="88"/>
      <c r="R50" s="88"/>
      <c r="S50" s="88"/>
      <c r="T50" s="88"/>
      <c r="U50" s="88"/>
      <c r="V50" s="88"/>
      <c r="W50" s="88"/>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3"/>
    </row>
    <row r="51" spans="2:53" s="12" customFormat="1" ht="8.1" customHeight="1" x14ac:dyDescent="0.15">
      <c r="B51" s="89"/>
      <c r="C51" s="90"/>
      <c r="D51" s="90"/>
      <c r="E51" s="91"/>
      <c r="F51" s="92"/>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3"/>
    </row>
    <row r="52" spans="2:53" ht="5.0999999999999996" customHeight="1" x14ac:dyDescent="0.15"/>
    <row r="53" spans="2:53" ht="20.100000000000001" customHeight="1" x14ac:dyDescent="0.15"/>
    <row r="54" spans="2:53" hidden="1" x14ac:dyDescent="0.15">
      <c r="C54" s="11" t="s">
        <v>12</v>
      </c>
    </row>
    <row r="55" spans="2:53" hidden="1" x14ac:dyDescent="0.15">
      <c r="C55" s="11" t="s">
        <v>8</v>
      </c>
    </row>
    <row r="56" spans="2:53" x14ac:dyDescent="0.15">
      <c r="G56" s="10"/>
    </row>
    <row r="58" spans="2:53" x14ac:dyDescent="0.15">
      <c r="E58" s="94"/>
    </row>
    <row r="59" spans="2:53" x14ac:dyDescent="0.15">
      <c r="E59" s="94"/>
      <c r="T59" s="285" t="s">
        <v>91</v>
      </c>
      <c r="U59" s="75"/>
      <c r="V59" s="75"/>
      <c r="W59" s="75"/>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row>
    <row r="60" spans="2:53" x14ac:dyDescent="0.15">
      <c r="E60" s="885" t="s">
        <v>97</v>
      </c>
      <c r="F60" s="885"/>
      <c r="G60" s="885"/>
      <c r="H60" s="885"/>
      <c r="I60" s="885"/>
      <c r="J60" s="885"/>
      <c r="K60" s="885"/>
      <c r="L60" s="885"/>
      <c r="M60" s="885"/>
      <c r="N60" s="885"/>
      <c r="O60" s="885"/>
      <c r="P60" s="885"/>
      <c r="Q60" s="885"/>
      <c r="R60" s="885"/>
    </row>
    <row r="61" spans="2:53" x14ac:dyDescent="0.15">
      <c r="E61" s="94"/>
    </row>
    <row r="62" spans="2:53" x14ac:dyDescent="0.15">
      <c r="E62" s="94"/>
    </row>
    <row r="63" spans="2:53" x14ac:dyDescent="0.15">
      <c r="E63" s="94"/>
    </row>
    <row r="64" spans="2:53" x14ac:dyDescent="0.15">
      <c r="E64" s="94"/>
    </row>
    <row r="65" spans="5:5" x14ac:dyDescent="0.15">
      <c r="E65" s="94"/>
    </row>
    <row r="66" spans="5:5" x14ac:dyDescent="0.15">
      <c r="E66" s="94"/>
    </row>
    <row r="67" spans="5:5" x14ac:dyDescent="0.15">
      <c r="E67" s="94"/>
    </row>
  </sheetData>
  <mergeCells count="115">
    <mergeCell ref="E60:R60"/>
    <mergeCell ref="B4:Q4"/>
    <mergeCell ref="R4:AK4"/>
    <mergeCell ref="AL4:BA4"/>
    <mergeCell ref="C5:L5"/>
    <mergeCell ref="N5:BA5"/>
    <mergeCell ref="C6:L6"/>
    <mergeCell ref="N6:BA6"/>
    <mergeCell ref="AK10:AO10"/>
    <mergeCell ref="AP10:AQ10"/>
    <mergeCell ref="B9:F13"/>
    <mergeCell ref="G9:L9"/>
    <mergeCell ref="O9:P9"/>
    <mergeCell ref="AH9:AI9"/>
    <mergeCell ref="AJ9:AK9"/>
    <mergeCell ref="AL9:BA9"/>
    <mergeCell ref="G10:L11"/>
    <mergeCell ref="O10:AJ10"/>
    <mergeCell ref="C7:L7"/>
    <mergeCell ref="N7:BA7"/>
    <mergeCell ref="C8:L8"/>
    <mergeCell ref="O8:Z8"/>
    <mergeCell ref="AC8:AL8"/>
    <mergeCell ref="AO8:AZ8"/>
    <mergeCell ref="AR10:AS10"/>
    <mergeCell ref="AT10:AX10"/>
    <mergeCell ref="AY10:AZ10"/>
    <mergeCell ref="O11:AJ11"/>
    <mergeCell ref="AL11:AN11"/>
    <mergeCell ref="AP11:AQ11"/>
    <mergeCell ref="AR11:AS11"/>
    <mergeCell ref="AU11:AW11"/>
    <mergeCell ref="AY11:AZ11"/>
    <mergeCell ref="AJ12:AK12"/>
    <mergeCell ref="AL12:AQ12"/>
    <mergeCell ref="AS12:AW12"/>
    <mergeCell ref="AX12:AY12"/>
    <mergeCell ref="G13:L13"/>
    <mergeCell ref="O13:S13"/>
    <mergeCell ref="T13:U13"/>
    <mergeCell ref="G12:L12"/>
    <mergeCell ref="O12:P12"/>
    <mergeCell ref="Q12:V12"/>
    <mergeCell ref="W12:X12"/>
    <mergeCell ref="Y12:AG12"/>
    <mergeCell ref="AH12:AI12"/>
    <mergeCell ref="B15:Q15"/>
    <mergeCell ref="R15:AK15"/>
    <mergeCell ref="AL15:BA15"/>
    <mergeCell ref="B16:I16"/>
    <mergeCell ref="J16:S16"/>
    <mergeCell ref="T16:AA16"/>
    <mergeCell ref="AB16:AI16"/>
    <mergeCell ref="AJ16:AS16"/>
    <mergeCell ref="AT16:BA16"/>
    <mergeCell ref="AK17:AK18"/>
    <mergeCell ref="AL17:AM20"/>
    <mergeCell ref="AN17:AX20"/>
    <mergeCell ref="C27:H27"/>
    <mergeCell ref="R27:Y27"/>
    <mergeCell ref="AM27:AN27"/>
    <mergeCell ref="AO27:AP27"/>
    <mergeCell ref="AQ27:AX27"/>
    <mergeCell ref="AY17:BA20"/>
    <mergeCell ref="C18:J19"/>
    <mergeCell ref="L18:N19"/>
    <mergeCell ref="O18:X19"/>
    <mergeCell ref="Y18:AA19"/>
    <mergeCell ref="AB19:AK20"/>
    <mergeCell ref="C20:J20"/>
    <mergeCell ref="C17:J17"/>
    <mergeCell ref="L17:N17"/>
    <mergeCell ref="O17:X17"/>
    <mergeCell ref="Y17:AA17"/>
    <mergeCell ref="AB17:AB18"/>
    <mergeCell ref="AC17:AJ18"/>
    <mergeCell ref="L20:N20"/>
    <mergeCell ref="O20:X20"/>
    <mergeCell ref="Y20:AA20"/>
    <mergeCell ref="AY27:AZ27"/>
    <mergeCell ref="AY21:BA21"/>
    <mergeCell ref="B23:Q23"/>
    <mergeCell ref="R23:AK23"/>
    <mergeCell ref="AL23:BA23"/>
    <mergeCell ref="C25:H25"/>
    <mergeCell ref="R25:Y25"/>
    <mergeCell ref="AM25:AN25"/>
    <mergeCell ref="AO25:AP25"/>
    <mergeCell ref="AQ25:AX25"/>
    <mergeCell ref="AY25:AZ25"/>
    <mergeCell ref="AC21:AJ21"/>
    <mergeCell ref="AL21:AM21"/>
    <mergeCell ref="AN21:AX21"/>
    <mergeCell ref="AB31:AD31"/>
    <mergeCell ref="AG31:AL31"/>
    <mergeCell ref="AM31:AN31"/>
    <mergeCell ref="AO31:AP31"/>
    <mergeCell ref="AQ31:AX31"/>
    <mergeCell ref="AY31:AZ31"/>
    <mergeCell ref="D29:K29"/>
    <mergeCell ref="L29:AL29"/>
    <mergeCell ref="AM29:AN29"/>
    <mergeCell ref="AO29:AP29"/>
    <mergeCell ref="AQ29:AX29"/>
    <mergeCell ref="AY29:AZ29"/>
    <mergeCell ref="AQ34:AX34"/>
    <mergeCell ref="B37:AK37"/>
    <mergeCell ref="AL37:BA37"/>
    <mergeCell ref="C38:D38"/>
    <mergeCell ref="D33:K33"/>
    <mergeCell ref="L33:AL33"/>
    <mergeCell ref="AM33:AN33"/>
    <mergeCell ref="AO33:AP33"/>
    <mergeCell ref="AQ33:AX33"/>
    <mergeCell ref="AY33:AZ33"/>
  </mergeCells>
  <phoneticPr fontId="14" type="Hiragana"/>
  <dataValidations count="1">
    <dataValidation type="list" allowBlank="1" showInputMessage="1" showErrorMessage="1" sqref="W12 O12 AJ12 AJ9 N9:O9 R9:S9">
      <formula1>"□,■"</formula1>
    </dataValidation>
  </dataValidations>
  <pageMargins left="0.78740157480314965" right="0.78740157480314965" top="0.98425196850393704" bottom="0.39370078740157483" header="0.51181102362204722" footer="0.51181102362204722"/>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交付申請書</vt:lpstr>
      <vt:lpstr>代理受領</vt:lpstr>
      <vt:lpstr>滞納</vt:lpstr>
      <vt:lpstr>別表1・2</vt:lpstr>
      <vt:lpstr>事業計画書 </vt:lpstr>
      <vt:lpstr>誓約書</vt:lpstr>
      <vt:lpstr>着手誓約書</vt:lpstr>
      <vt:lpstr>実績報告</vt:lpstr>
      <vt:lpstr>事業実施報告</vt:lpstr>
      <vt:lpstr>補助金請求</vt:lpstr>
      <vt:lpstr>【様式4】事業遅滞等報告書</vt:lpstr>
      <vt:lpstr>【様式5】補助金交付変更承認申請書</vt:lpstr>
      <vt:lpstr>変更事業計画書</vt:lpstr>
      <vt:lpstr>【様式8】取下げ届</vt:lpstr>
      <vt:lpstr>【様式4】事業遅滞等報告書!Print_Area</vt:lpstr>
      <vt:lpstr>【様式5】補助金交付変更承認申請書!Print_Area</vt:lpstr>
      <vt:lpstr>【様式8】取下げ届!Print_Area</vt:lpstr>
      <vt:lpstr>交付申請書!Print_Area</vt:lpstr>
      <vt:lpstr>'事業計画書 '!Print_Area</vt:lpstr>
      <vt:lpstr>事業実施報告!Print_Area</vt:lpstr>
      <vt:lpstr>実績報告!Print_Area</vt:lpstr>
      <vt:lpstr>誓約書!Print_Area</vt:lpstr>
      <vt:lpstr>滞納!Print_Area</vt:lpstr>
      <vt:lpstr>代理受領!Print_Area</vt:lpstr>
      <vt:lpstr>着手誓約書!Print_Area</vt:lpstr>
      <vt:lpstr>別表1・2!Print_Area</vt:lpstr>
      <vt:lpstr>変更事業計画書!Print_Area</vt:lpstr>
      <vt:lpstr>補助金請求!Print_Area</vt:lpstr>
    </vt:vector>
  </TitlesOfParts>
  <Company>宮崎市</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Y2910040</dc:creator>
  <cp:lastModifiedBy>来間 陽菜</cp:lastModifiedBy>
  <cp:lastPrinted>2025-04-04T02:53:07Z</cp:lastPrinted>
  <dcterms:created xsi:type="dcterms:W3CDTF">2017-11-22T07:05:08Z</dcterms:created>
  <dcterms:modified xsi:type="dcterms:W3CDTF">2025-04-14T02:31:22Z</dcterms:modified>
</cp:coreProperties>
</file>