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6290" windowHeight="5055" activeTab="1"/>
  </bookViews>
  <sheets>
    <sheet name="フォーム" sheetId="1" r:id="rId1"/>
    <sheet name="三股町納付書印刷" sheetId="2" r:id="rId2"/>
  </sheets>
  <definedNames>
    <definedName name="_xlnm.Print_Area" localSheetId="1">'三股町納付書印刷'!$A$1:$DJ$75</definedName>
  </definedNames>
  <calcPr fullCalcOnLoad="1"/>
</workbook>
</file>

<file path=xl/sharedStrings.xml><?xml version="1.0" encoding="utf-8"?>
<sst xmlns="http://schemas.openxmlformats.org/spreadsheetml/2006/main" count="206" uniqueCount="84">
  <si>
    <t>市町村コード</t>
  </si>
  <si>
    <t>口　　座　　番　　号</t>
  </si>
  <si>
    <t>加　　　　入　　　　者</t>
  </si>
  <si>
    <t>所在地及び法人名</t>
  </si>
  <si>
    <t>年度</t>
  </si>
  <si>
    <t>※　　処　　理　　事　　項</t>
  </si>
  <si>
    <t>百</t>
  </si>
  <si>
    <t>十</t>
  </si>
  <si>
    <t>千</t>
  </si>
  <si>
    <t>万</t>
  </si>
  <si>
    <t>円</t>
  </si>
  <si>
    <t>納期限</t>
  </si>
  <si>
    <t>公</t>
  </si>
  <si>
    <t>日　計</t>
  </si>
  <si>
    <t>口</t>
  </si>
  <si>
    <t>所在地</t>
  </si>
  <si>
    <t>法人名</t>
  </si>
  <si>
    <t>法人番号</t>
  </si>
  <si>
    <t>申告区分</t>
  </si>
  <si>
    <t>法人税割額</t>
  </si>
  <si>
    <t>均等割額</t>
  </si>
  <si>
    <t>延滞金</t>
  </si>
  <si>
    <t>督促手数料</t>
  </si>
  <si>
    <t>合計額</t>
  </si>
  <si>
    <t>億</t>
  </si>
  <si>
    <t>千</t>
  </si>
  <si>
    <t>事業年度</t>
  </si>
  <si>
    <t>中間</t>
  </si>
  <si>
    <t>確定</t>
  </si>
  <si>
    <t>年</t>
  </si>
  <si>
    <t>月</t>
  </si>
  <si>
    <t>日</t>
  </si>
  <si>
    <t>予定</t>
  </si>
  <si>
    <t>修正</t>
  </si>
  <si>
    <t>更正</t>
  </si>
  <si>
    <t>決定</t>
  </si>
  <si>
    <t>その他</t>
  </si>
  <si>
    <t>から</t>
  </si>
  <si>
    <t>まで</t>
  </si>
  <si>
    <t>法人税割額</t>
  </si>
  <si>
    <t>・</t>
  </si>
  <si>
    <t>年 度</t>
  </si>
  <si>
    <t>～</t>
  </si>
  <si>
    <t>～</t>
  </si>
  <si>
    <t>宮崎県</t>
  </si>
  <si>
    <t>法人町民税領収証書</t>
  </si>
  <si>
    <t>法人町民税納付書</t>
  </si>
  <si>
    <t>法人町民税領収済通知書</t>
  </si>
  <si>
    <t>事　業　年　度</t>
  </si>
  <si>
    <t>法　人　番　号</t>
  </si>
  <si>
    <t>申　　告　　区　　分</t>
  </si>
  <si>
    <t>から</t>
  </si>
  <si>
    <t>まで</t>
  </si>
  <si>
    <t>01</t>
  </si>
  <si>
    <t>均等割額</t>
  </si>
  <si>
    <t>02</t>
  </si>
  <si>
    <t>延滞金</t>
  </si>
  <si>
    <t>03</t>
  </si>
  <si>
    <t>督促手数料</t>
  </si>
  <si>
    <t>04</t>
  </si>
  <si>
    <t>合計額</t>
  </si>
  <si>
    <t>05</t>
  </si>
  <si>
    <t>上記のとおり領収しました。（納税者保管）</t>
  </si>
  <si>
    <r>
      <t>指定金融
機 関 名</t>
    </r>
    <r>
      <rPr>
        <sz val="6"/>
        <rFont val="ＭＳ 明朝"/>
        <family val="1"/>
      </rPr>
      <t xml:space="preserve">
(取りまとめ店)</t>
    </r>
  </si>
  <si>
    <t>上記のとおり通知します。（市町村保管）</t>
  </si>
  <si>
    <t>上記のとおり納付します。（金融機関）</t>
  </si>
  <si>
    <t>領収日付印</t>
  </si>
  <si>
    <t>◎</t>
  </si>
  <si>
    <t>今回の申告日</t>
  </si>
  <si>
    <t>三股町法人住民税　納付書作成フォーム</t>
  </si>
  <si>
    <t>三股町の会計年度</t>
  </si>
  <si>
    <t>4</t>
  </si>
  <si>
    <t>三股町</t>
  </si>
  <si>
    <t>三股町会計管理者</t>
  </si>
  <si>
    <t>4</t>
  </si>
  <si>
    <t>三股町指定金融機関
三股町収納代理金融機関</t>
  </si>
  <si>
    <t>切り離さずに金融機関に提出してください。</t>
  </si>
  <si>
    <t>令和</t>
  </si>
  <si>
    <t>令和２年度</t>
  </si>
  <si>
    <t>令和３年度</t>
  </si>
  <si>
    <t>令和４年度</t>
  </si>
  <si>
    <t>令和５年度</t>
  </si>
  <si>
    <t>令和６年度</t>
  </si>
  <si>
    <t>宮崎県農業協同組合
三股支店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</si>
</sst>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shrinkToFit="1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14" fillId="0" borderId="17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textRotation="255"/>
    </xf>
    <xf numFmtId="0" fontId="12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6" borderId="10" xfId="0" applyFont="1" applyFill="1" applyBorder="1" applyAlignment="1" applyProtection="1">
      <alignment horizontal="distributed" vertical="center"/>
      <protection/>
    </xf>
    <xf numFmtId="0" fontId="2" fillId="36" borderId="29" xfId="0" applyFont="1" applyFill="1" applyBorder="1" applyAlignment="1" applyProtection="1">
      <alignment horizontal="distributed" vertical="center"/>
      <protection/>
    </xf>
    <xf numFmtId="0" fontId="2" fillId="36" borderId="11" xfId="0" applyFont="1" applyFill="1" applyBorder="1" applyAlignment="1" applyProtection="1">
      <alignment horizontal="distributed" vertical="center"/>
      <protection/>
    </xf>
    <xf numFmtId="0" fontId="2" fillId="36" borderId="30" xfId="0" applyFont="1" applyFill="1" applyBorder="1" applyAlignment="1" applyProtection="1">
      <alignment horizontal="distributed" vertical="center"/>
      <protection/>
    </xf>
    <xf numFmtId="0" fontId="2" fillId="36" borderId="31" xfId="0" applyFont="1" applyFill="1" applyBorder="1" applyAlignment="1" applyProtection="1">
      <alignment horizontal="distributed" vertical="center"/>
      <protection/>
    </xf>
    <xf numFmtId="0" fontId="2" fillId="36" borderId="32" xfId="0" applyFont="1" applyFill="1" applyBorder="1" applyAlignment="1" applyProtection="1">
      <alignment horizontal="distributed" vertical="center"/>
      <protection/>
    </xf>
    <xf numFmtId="0" fontId="2" fillId="36" borderId="29" xfId="0" applyFont="1" applyFill="1" applyBorder="1" applyAlignment="1" applyProtection="1">
      <alignment horizontal="center" vertical="center"/>
      <protection/>
    </xf>
    <xf numFmtId="0" fontId="2" fillId="36" borderId="11" xfId="0" applyFont="1" applyFill="1" applyBorder="1" applyAlignment="1" applyProtection="1">
      <alignment horizontal="center" vertical="center"/>
      <protection/>
    </xf>
    <xf numFmtId="0" fontId="2" fillId="36" borderId="33" xfId="0" applyFont="1" applyFill="1" applyBorder="1" applyAlignment="1" applyProtection="1">
      <alignment horizontal="center" vertical="center"/>
      <protection/>
    </xf>
    <xf numFmtId="0" fontId="0" fillId="36" borderId="12" xfId="0" applyFill="1" applyBorder="1" applyAlignment="1" applyProtection="1">
      <alignment/>
      <protection/>
    </xf>
    <xf numFmtId="0" fontId="2" fillId="36" borderId="14" xfId="0" applyFont="1" applyFill="1" applyBorder="1" applyAlignment="1" applyProtection="1">
      <alignment horizontal="center" vertical="center"/>
      <protection/>
    </xf>
    <xf numFmtId="0" fontId="0" fillId="36" borderId="17" xfId="0" applyFill="1" applyBorder="1" applyAlignment="1" applyProtection="1">
      <alignment/>
      <protection/>
    </xf>
    <xf numFmtId="0" fontId="2" fillId="36" borderId="34" xfId="0" applyFont="1" applyFill="1" applyBorder="1" applyAlignment="1" applyProtection="1">
      <alignment horizontal="center" vertical="center"/>
      <protection/>
    </xf>
    <xf numFmtId="0" fontId="0" fillId="36" borderId="35" xfId="0" applyFill="1" applyBorder="1" applyAlignment="1" applyProtection="1">
      <alignment/>
      <protection/>
    </xf>
    <xf numFmtId="0" fontId="2" fillId="36" borderId="36" xfId="0" applyFont="1" applyFill="1" applyBorder="1" applyAlignment="1" applyProtection="1">
      <alignment horizontal="center" vertical="center"/>
      <protection/>
    </xf>
    <xf numFmtId="0" fontId="0" fillId="36" borderId="37" xfId="0" applyFill="1" applyBorder="1" applyAlignment="1" applyProtection="1">
      <alignment/>
      <protection/>
    </xf>
    <xf numFmtId="0" fontId="2" fillId="36" borderId="17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18" xfId="0" applyFont="1" applyFill="1" applyBorder="1" applyAlignment="1" applyProtection="1">
      <alignment vertical="center"/>
      <protection/>
    </xf>
    <xf numFmtId="0" fontId="2" fillId="36" borderId="21" xfId="0" applyFont="1" applyFill="1" applyBorder="1" applyAlignment="1" applyProtection="1">
      <alignment vertical="center"/>
      <protection/>
    </xf>
    <xf numFmtId="0" fontId="0" fillId="36" borderId="38" xfId="0" applyFill="1" applyBorder="1" applyAlignment="1" applyProtection="1">
      <alignment/>
      <protection/>
    </xf>
    <xf numFmtId="0" fontId="0" fillId="36" borderId="18" xfId="0" applyFill="1" applyBorder="1" applyAlignment="1" applyProtection="1">
      <alignment/>
      <protection/>
    </xf>
    <xf numFmtId="0" fontId="2" fillId="36" borderId="39" xfId="0" applyFont="1" applyFill="1" applyBorder="1" applyAlignment="1" applyProtection="1">
      <alignment vertical="center"/>
      <protection/>
    </xf>
    <xf numFmtId="0" fontId="2" fillId="36" borderId="40" xfId="0" applyFont="1" applyFill="1" applyBorder="1" applyAlignment="1" applyProtection="1">
      <alignment vertical="center"/>
      <protection/>
    </xf>
    <xf numFmtId="0" fontId="2" fillId="36" borderId="41" xfId="0" applyFont="1" applyFill="1" applyBorder="1" applyAlignment="1" applyProtection="1">
      <alignment vertical="center"/>
      <protection/>
    </xf>
    <xf numFmtId="57" fontId="2" fillId="36" borderId="21" xfId="0" applyNumberFormat="1" applyFont="1" applyFill="1" applyBorder="1" applyAlignment="1" applyProtection="1">
      <alignment horizontal="center" vertical="center"/>
      <protection/>
    </xf>
    <xf numFmtId="57" fontId="2" fillId="36" borderId="20" xfId="0" applyNumberFormat="1" applyFont="1" applyFill="1" applyBorder="1" applyAlignment="1" applyProtection="1">
      <alignment horizontal="center" vertical="center"/>
      <protection/>
    </xf>
    <xf numFmtId="0" fontId="2" fillId="36" borderId="33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38" fontId="3" fillId="33" borderId="34" xfId="49" applyFont="1" applyFill="1" applyBorder="1" applyAlignment="1" applyProtection="1">
      <alignment horizontal="right" vertical="center"/>
      <protection locked="0"/>
    </xf>
    <xf numFmtId="38" fontId="3" fillId="33" borderId="35" xfId="49" applyFont="1" applyFill="1" applyBorder="1" applyAlignment="1" applyProtection="1">
      <alignment horizontal="right" vertical="center"/>
      <protection locked="0"/>
    </xf>
    <xf numFmtId="38" fontId="3" fillId="33" borderId="42" xfId="49" applyFont="1" applyFill="1" applyBorder="1" applyAlignment="1" applyProtection="1">
      <alignment horizontal="right" vertical="center"/>
      <protection locked="0"/>
    </xf>
    <xf numFmtId="0" fontId="2" fillId="36" borderId="34" xfId="0" applyFont="1" applyFill="1" applyBorder="1" applyAlignment="1" applyProtection="1">
      <alignment horizontal="center" vertical="center"/>
      <protection/>
    </xf>
    <xf numFmtId="0" fontId="2" fillId="36" borderId="42" xfId="0" applyFont="1" applyFill="1" applyBorder="1" applyAlignment="1" applyProtection="1">
      <alignment horizontal="center" vertical="center"/>
      <protection/>
    </xf>
    <xf numFmtId="38" fontId="3" fillId="33" borderId="33" xfId="49" applyFont="1" applyFill="1" applyBorder="1" applyAlignment="1" applyProtection="1">
      <alignment horizontal="right" vertical="center"/>
      <protection locked="0"/>
    </xf>
    <xf numFmtId="38" fontId="3" fillId="33" borderId="12" xfId="49" applyFont="1" applyFill="1" applyBorder="1" applyAlignment="1" applyProtection="1">
      <alignment horizontal="right" vertical="center"/>
      <protection locked="0"/>
    </xf>
    <xf numFmtId="38" fontId="3" fillId="33" borderId="38" xfId="49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/>
      <protection/>
    </xf>
    <xf numFmtId="38" fontId="3" fillId="36" borderId="36" xfId="49" applyFont="1" applyFill="1" applyBorder="1" applyAlignment="1" applyProtection="1">
      <alignment vertical="center"/>
      <protection/>
    </xf>
    <xf numFmtId="38" fontId="3" fillId="36" borderId="37" xfId="49" applyFont="1" applyFill="1" applyBorder="1" applyAlignment="1" applyProtection="1">
      <alignment vertical="center"/>
      <protection/>
    </xf>
    <xf numFmtId="38" fontId="3" fillId="36" borderId="43" xfId="49" applyFont="1" applyFill="1" applyBorder="1" applyAlignment="1" applyProtection="1">
      <alignment vertical="center"/>
      <protection/>
    </xf>
    <xf numFmtId="57" fontId="4" fillId="0" borderId="33" xfId="0" applyNumberFormat="1" applyFont="1" applyBorder="1" applyAlignment="1">
      <alignment horizontal="center" vertical="center"/>
    </xf>
    <xf numFmtId="57" fontId="4" fillId="0" borderId="12" xfId="0" applyNumberFormat="1" applyFont="1" applyBorder="1" applyAlignment="1">
      <alignment horizontal="center" vertical="center"/>
    </xf>
    <xf numFmtId="0" fontId="0" fillId="33" borderId="33" xfId="0" applyFont="1" applyFill="1" applyBorder="1" applyAlignment="1" applyProtection="1">
      <alignment vertical="center" shrinkToFit="1"/>
      <protection locked="0"/>
    </xf>
    <xf numFmtId="0" fontId="0" fillId="33" borderId="12" xfId="0" applyFill="1" applyBorder="1" applyAlignment="1" applyProtection="1">
      <alignment vertical="center" shrinkToFit="1"/>
      <protection locked="0"/>
    </xf>
    <xf numFmtId="0" fontId="0" fillId="33" borderId="38" xfId="0" applyFill="1" applyBorder="1" applyAlignment="1" applyProtection="1">
      <alignment vertical="center" shrinkToFit="1"/>
      <protection locked="0"/>
    </xf>
    <xf numFmtId="0" fontId="4" fillId="0" borderId="12" xfId="0" applyFont="1" applyBorder="1" applyAlignment="1">
      <alignment horizontal="center" vertical="center"/>
    </xf>
    <xf numFmtId="0" fontId="0" fillId="33" borderId="33" xfId="0" applyFont="1" applyFill="1" applyBorder="1" applyAlignment="1" applyProtection="1">
      <alignment vertical="center" wrapText="1"/>
      <protection locked="0"/>
    </xf>
    <xf numFmtId="0" fontId="0" fillId="33" borderId="12" xfId="0" applyFill="1" applyBorder="1" applyAlignment="1" applyProtection="1">
      <alignment vertical="center" wrapText="1"/>
      <protection locked="0"/>
    </xf>
    <xf numFmtId="0" fontId="0" fillId="33" borderId="38" xfId="0" applyFill="1" applyBorder="1" applyAlignment="1" applyProtection="1">
      <alignment vertical="center" wrapText="1"/>
      <protection locked="0"/>
    </xf>
    <xf numFmtId="0" fontId="2" fillId="36" borderId="29" xfId="0" applyFont="1" applyFill="1" applyBorder="1" applyAlignment="1" applyProtection="1">
      <alignment horizontal="distributed" vertical="center"/>
      <protection/>
    </xf>
    <xf numFmtId="0" fontId="2" fillId="36" borderId="11" xfId="0" applyFont="1" applyFill="1" applyBorder="1" applyAlignment="1" applyProtection="1">
      <alignment horizontal="distributed" vertical="center"/>
      <protection/>
    </xf>
    <xf numFmtId="0" fontId="4" fillId="37" borderId="33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center" wrapText="1"/>
    </xf>
    <xf numFmtId="57" fontId="4" fillId="0" borderId="38" xfId="0" applyNumberFormat="1" applyFont="1" applyBorder="1" applyAlignment="1">
      <alignment horizontal="center" vertical="center"/>
    </xf>
    <xf numFmtId="0" fontId="4" fillId="37" borderId="33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 vertical="center" textRotation="255"/>
    </xf>
    <xf numFmtId="0" fontId="12" fillId="0" borderId="20" xfId="0" applyFont="1" applyFill="1" applyBorder="1" applyAlignment="1">
      <alignment vertical="center" textRotation="255"/>
    </xf>
    <xf numFmtId="0" fontId="12" fillId="0" borderId="18" xfId="0" applyFont="1" applyFill="1" applyBorder="1" applyAlignment="1">
      <alignment vertical="center" textRotation="255"/>
    </xf>
    <xf numFmtId="0" fontId="12" fillId="0" borderId="19" xfId="0" applyFont="1" applyFill="1" applyBorder="1" applyAlignment="1">
      <alignment vertical="center" textRotation="255"/>
    </xf>
    <xf numFmtId="0" fontId="12" fillId="0" borderId="21" xfId="0" applyFont="1" applyFill="1" applyBorder="1" applyAlignment="1">
      <alignment vertical="center" textRotation="255"/>
    </xf>
    <xf numFmtId="0" fontId="5" fillId="0" borderId="20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46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48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right" vertical="center"/>
    </xf>
    <xf numFmtId="49" fontId="12" fillId="0" borderId="44" xfId="0" applyNumberFormat="1" applyFont="1" applyFill="1" applyBorder="1" applyAlignment="1">
      <alignment horizontal="right" vertical="center"/>
    </xf>
    <xf numFmtId="38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4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45" xfId="0" applyNumberFormat="1" applyFont="1" applyFill="1" applyBorder="1" applyAlignment="1">
      <alignment horizontal="center" vertical="center"/>
    </xf>
    <xf numFmtId="38" fontId="5" fillId="0" borderId="18" xfId="0" applyNumberFormat="1" applyFont="1" applyFill="1" applyBorder="1" applyAlignment="1">
      <alignment horizontal="center" vertical="center"/>
    </xf>
    <xf numFmtId="38" fontId="5" fillId="0" borderId="19" xfId="0" applyNumberFormat="1" applyFont="1" applyFill="1" applyBorder="1" applyAlignment="1">
      <alignment horizontal="center" vertical="center"/>
    </xf>
    <xf numFmtId="38" fontId="5" fillId="0" borderId="47" xfId="0" applyNumberFormat="1" applyFont="1" applyFill="1" applyBorder="1" applyAlignment="1">
      <alignment horizontal="center" vertical="center"/>
    </xf>
    <xf numFmtId="38" fontId="5" fillId="0" borderId="21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50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distributed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0" borderId="52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54" xfId="0" applyNumberFormat="1" applyFont="1" applyFill="1" applyBorder="1" applyAlignment="1">
      <alignment/>
    </xf>
    <xf numFmtId="0" fontId="5" fillId="0" borderId="55" xfId="0" applyNumberFormat="1" applyFont="1" applyFill="1" applyBorder="1" applyAlignment="1">
      <alignment/>
    </xf>
    <xf numFmtId="0" fontId="5" fillId="0" borderId="56" xfId="0" applyNumberFormat="1" applyFont="1" applyFill="1" applyBorder="1" applyAlignment="1">
      <alignment/>
    </xf>
    <xf numFmtId="0" fontId="14" fillId="0" borderId="28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5" fillId="0" borderId="5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/>
    </xf>
    <xf numFmtId="0" fontId="5" fillId="0" borderId="60" xfId="0" applyNumberFormat="1" applyFont="1" applyFill="1" applyBorder="1" applyAlignment="1">
      <alignment/>
    </xf>
    <xf numFmtId="0" fontId="5" fillId="0" borderId="61" xfId="0" applyNumberFormat="1" applyFont="1" applyFill="1" applyBorder="1" applyAlignment="1">
      <alignment/>
    </xf>
    <xf numFmtId="0" fontId="5" fillId="0" borderId="62" xfId="0" applyNumberFormat="1" applyFont="1" applyFill="1" applyBorder="1" applyAlignment="1">
      <alignment/>
    </xf>
    <xf numFmtId="0" fontId="5" fillId="0" borderId="57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63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64" xfId="0" applyNumberFormat="1" applyFont="1" applyFill="1" applyBorder="1" applyAlignment="1">
      <alignment/>
    </xf>
    <xf numFmtId="0" fontId="5" fillId="0" borderId="23" xfId="0" applyNumberFormat="1" applyFont="1" applyFill="1" applyBorder="1" applyAlignment="1">
      <alignment/>
    </xf>
    <xf numFmtId="0" fontId="5" fillId="0" borderId="65" xfId="0" applyNumberFormat="1" applyFont="1" applyFill="1" applyBorder="1" applyAlignment="1">
      <alignment/>
    </xf>
    <xf numFmtId="0" fontId="5" fillId="0" borderId="53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/>
    </xf>
    <xf numFmtId="0" fontId="5" fillId="0" borderId="51" xfId="0" applyNumberFormat="1" applyFont="1" applyFill="1" applyBorder="1" applyAlignment="1">
      <alignment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NumberFormat="1" applyFont="1" applyFill="1" applyBorder="1" applyAlignment="1">
      <alignment/>
    </xf>
    <xf numFmtId="0" fontId="14" fillId="0" borderId="53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textRotation="255"/>
    </xf>
    <xf numFmtId="0" fontId="14" fillId="0" borderId="52" xfId="0" applyFont="1" applyFill="1" applyBorder="1" applyAlignment="1">
      <alignment horizontal="center" vertical="center" textRotation="255"/>
    </xf>
    <xf numFmtId="0" fontId="14" fillId="0" borderId="15" xfId="0" applyFont="1" applyFill="1" applyBorder="1" applyAlignment="1">
      <alignment horizontal="center" vertical="center" textRotation="255"/>
    </xf>
    <xf numFmtId="0" fontId="14" fillId="0" borderId="19" xfId="0" applyFont="1" applyFill="1" applyBorder="1" applyAlignment="1">
      <alignment horizontal="center" vertical="center" textRotation="255"/>
    </xf>
    <xf numFmtId="0" fontId="14" fillId="0" borderId="1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right" textRotation="255"/>
    </xf>
    <xf numFmtId="0" fontId="12" fillId="0" borderId="18" xfId="0" applyFont="1" applyFill="1" applyBorder="1" applyAlignment="1">
      <alignment horizontal="right" textRotation="255"/>
    </xf>
    <xf numFmtId="0" fontId="12" fillId="0" borderId="20" xfId="0" applyFont="1" applyFill="1" applyBorder="1" applyAlignment="1">
      <alignment horizontal="right" textRotation="255"/>
    </xf>
    <xf numFmtId="0" fontId="12" fillId="0" borderId="21" xfId="0" applyFont="1" applyFill="1" applyBorder="1" applyAlignment="1">
      <alignment horizontal="right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9</xdr:row>
      <xdr:rowOff>161925</xdr:rowOff>
    </xdr:from>
    <xdr:to>
      <xdr:col>13</xdr:col>
      <xdr:colOff>66675</xdr:colOff>
      <xdr:row>11</xdr:row>
      <xdr:rowOff>247650</xdr:rowOff>
    </xdr:to>
    <xdr:sp>
      <xdr:nvSpPr>
        <xdr:cNvPr id="1" name="AutoShape 6"/>
        <xdr:cNvSpPr>
          <a:spLocks/>
        </xdr:cNvSpPr>
      </xdr:nvSpPr>
      <xdr:spPr>
        <a:xfrm rot="16200000" flipH="1">
          <a:off x="5153025" y="2228850"/>
          <a:ext cx="428625" cy="638175"/>
        </a:xfrm>
        <a:prstGeom prst="curvedConnector3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10</xdr:row>
      <xdr:rowOff>9525</xdr:rowOff>
    </xdr:from>
    <xdr:to>
      <xdr:col>23</xdr:col>
      <xdr:colOff>123825</xdr:colOff>
      <xdr:row>11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5610225" y="2352675"/>
          <a:ext cx="1666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該当する三股町の会計年度を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</a:t>
          </a:r>
        </a:p>
      </xdr:txBody>
    </xdr:sp>
    <xdr:clientData/>
  </xdr:twoCellAnchor>
  <xdr:twoCellAnchor>
    <xdr:from>
      <xdr:col>13</xdr:col>
      <xdr:colOff>85725</xdr:colOff>
      <xdr:row>7</xdr:row>
      <xdr:rowOff>257175</xdr:rowOff>
    </xdr:from>
    <xdr:to>
      <xdr:col>24</xdr:col>
      <xdr:colOff>200025</xdr:colOff>
      <xdr:row>9</xdr:row>
      <xdr:rowOff>142875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5600700" y="1771650"/>
          <a:ext cx="1962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申告書または、町からの法人住民税関係の通知に記載しています。</a:t>
          </a:r>
        </a:p>
      </xdr:txBody>
    </xdr:sp>
    <xdr:clientData/>
  </xdr:twoCellAnchor>
  <xdr:twoCellAnchor>
    <xdr:from>
      <xdr:col>10</xdr:col>
      <xdr:colOff>66675</xdr:colOff>
      <xdr:row>8</xdr:row>
      <xdr:rowOff>142875</xdr:rowOff>
    </xdr:from>
    <xdr:to>
      <xdr:col>13</xdr:col>
      <xdr:colOff>19050</xdr:colOff>
      <xdr:row>8</xdr:row>
      <xdr:rowOff>142875</xdr:rowOff>
    </xdr:to>
    <xdr:sp>
      <xdr:nvSpPr>
        <xdr:cNvPr id="4" name="Line 9"/>
        <xdr:cNvSpPr>
          <a:spLocks/>
        </xdr:cNvSpPr>
      </xdr:nvSpPr>
      <xdr:spPr>
        <a:xfrm>
          <a:off x="5162550" y="1933575"/>
          <a:ext cx="371475" cy="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1</xdr:row>
      <xdr:rowOff>19050</xdr:rowOff>
    </xdr:from>
    <xdr:to>
      <xdr:col>26</xdr:col>
      <xdr:colOff>0</xdr:colOff>
      <xdr:row>2</xdr:row>
      <xdr:rowOff>66675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5219700" y="190500"/>
          <a:ext cx="2562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三股町法人住民税の納付場所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9525</xdr:colOff>
      <xdr:row>2</xdr:row>
      <xdr:rowOff>152400</xdr:rowOff>
    </xdr:from>
    <xdr:to>
      <xdr:col>26</xdr:col>
      <xdr:colOff>123825</xdr:colOff>
      <xdr:row>7</xdr:row>
      <xdr:rowOff>247650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5238750" y="495300"/>
          <a:ext cx="266700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・宮崎第一信用金庫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・宮崎銀行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・宮崎太陽銀行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・宮崎県農業協同組合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・九州労働金庫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上記の本店・各支店で納付できます。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納付に際しては、手数料がかかる場合があります。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</xdr:colOff>
      <xdr:row>3</xdr:row>
      <xdr:rowOff>38100</xdr:rowOff>
    </xdr:from>
    <xdr:to>
      <xdr:col>29</xdr:col>
      <xdr:colOff>66675</xdr:colOff>
      <xdr:row>5</xdr:row>
      <xdr:rowOff>66675</xdr:rowOff>
    </xdr:to>
    <xdr:sp>
      <xdr:nvSpPr>
        <xdr:cNvPr id="1" name="Oval 1"/>
        <xdr:cNvSpPr>
          <a:spLocks/>
        </xdr:cNvSpPr>
      </xdr:nvSpPr>
      <xdr:spPr>
        <a:xfrm>
          <a:off x="2609850" y="323850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38100</xdr:colOff>
      <xdr:row>3</xdr:row>
      <xdr:rowOff>38100</xdr:rowOff>
    </xdr:from>
    <xdr:to>
      <xdr:col>66</xdr:col>
      <xdr:colOff>66675</xdr:colOff>
      <xdr:row>5</xdr:row>
      <xdr:rowOff>66675</xdr:rowOff>
    </xdr:to>
    <xdr:sp>
      <xdr:nvSpPr>
        <xdr:cNvPr id="2" name="Oval 2"/>
        <xdr:cNvSpPr>
          <a:spLocks/>
        </xdr:cNvSpPr>
      </xdr:nvSpPr>
      <xdr:spPr>
        <a:xfrm>
          <a:off x="6134100" y="323850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38100</xdr:colOff>
      <xdr:row>3</xdr:row>
      <xdr:rowOff>38100</xdr:rowOff>
    </xdr:from>
    <xdr:to>
      <xdr:col>106</xdr:col>
      <xdr:colOff>66675</xdr:colOff>
      <xdr:row>5</xdr:row>
      <xdr:rowOff>66675</xdr:rowOff>
    </xdr:to>
    <xdr:sp>
      <xdr:nvSpPr>
        <xdr:cNvPr id="3" name="Oval 3"/>
        <xdr:cNvSpPr>
          <a:spLocks/>
        </xdr:cNvSpPr>
      </xdr:nvSpPr>
      <xdr:spPr>
        <a:xfrm>
          <a:off x="9944100" y="323850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61"/>
  <sheetViews>
    <sheetView showGridLines="0" showRowColHeaders="0" zoomScalePageLayoutView="0" workbookViewId="0" topLeftCell="A1">
      <selection activeCell="E17" sqref="E17"/>
    </sheetView>
  </sheetViews>
  <sheetFormatPr defaultColWidth="9.00390625" defaultRowHeight="13.5"/>
  <cols>
    <col min="1" max="1" width="2.00390625" style="77" customWidth="1"/>
    <col min="2" max="2" width="10.875" style="77" customWidth="1"/>
    <col min="3" max="10" width="6.75390625" style="77" customWidth="1"/>
    <col min="11" max="12" width="1.75390625" style="77" customWidth="1"/>
    <col min="13" max="21" width="2.00390625" style="77" customWidth="1"/>
    <col min="22" max="26" width="2.75390625" style="77" customWidth="1"/>
    <col min="27" max="16384" width="9.00390625" style="77" customWidth="1"/>
  </cols>
  <sheetData>
    <row r="2" spans="2:10" ht="13.5">
      <c r="B2" s="121" t="s">
        <v>69</v>
      </c>
      <c r="C2" s="121"/>
      <c r="D2" s="121"/>
      <c r="E2" s="121"/>
      <c r="F2" s="121"/>
      <c r="G2" s="121"/>
      <c r="H2" s="121"/>
      <c r="I2" s="121"/>
      <c r="J2" s="121"/>
    </row>
    <row r="3" spans="2:10" ht="13.5">
      <c r="B3" s="121"/>
      <c r="C3" s="121"/>
      <c r="D3" s="121"/>
      <c r="E3" s="121"/>
      <c r="F3" s="121"/>
      <c r="G3" s="121"/>
      <c r="H3" s="121"/>
      <c r="I3" s="121"/>
      <c r="J3" s="121"/>
    </row>
    <row r="5" spans="2:10" ht="21.75" customHeight="1">
      <c r="B5" s="81" t="s">
        <v>15</v>
      </c>
      <c r="C5" s="127"/>
      <c r="D5" s="128"/>
      <c r="E5" s="128"/>
      <c r="F5" s="128"/>
      <c r="G5" s="128"/>
      <c r="H5" s="128"/>
      <c r="I5" s="128"/>
      <c r="J5" s="129"/>
    </row>
    <row r="6" spans="2:10" ht="21.75" customHeight="1">
      <c r="B6" s="81" t="s">
        <v>16</v>
      </c>
      <c r="C6" s="131"/>
      <c r="D6" s="132"/>
      <c r="E6" s="132"/>
      <c r="F6" s="132"/>
      <c r="G6" s="132"/>
      <c r="H6" s="132"/>
      <c r="I6" s="132"/>
      <c r="J6" s="133"/>
    </row>
    <row r="7" spans="2:10" ht="21.75" customHeight="1">
      <c r="B7" s="134" t="s">
        <v>26</v>
      </c>
      <c r="C7" s="87" t="s">
        <v>77</v>
      </c>
      <c r="D7" s="1"/>
      <c r="E7" s="97" t="s">
        <v>29</v>
      </c>
      <c r="F7" s="1"/>
      <c r="G7" s="97" t="s">
        <v>30</v>
      </c>
      <c r="H7" s="1"/>
      <c r="I7" s="97" t="s">
        <v>31</v>
      </c>
      <c r="J7" s="99" t="s">
        <v>37</v>
      </c>
    </row>
    <row r="8" spans="2:10" ht="21.75" customHeight="1">
      <c r="B8" s="135"/>
      <c r="C8" s="88" t="s">
        <v>77</v>
      </c>
      <c r="D8" s="1"/>
      <c r="E8" s="98" t="s">
        <v>29</v>
      </c>
      <c r="F8" s="1"/>
      <c r="G8" s="98" t="s">
        <v>30</v>
      </c>
      <c r="H8" s="1"/>
      <c r="I8" s="98" t="s">
        <v>31</v>
      </c>
      <c r="J8" s="100" t="s">
        <v>38</v>
      </c>
    </row>
    <row r="9" spans="2:30" ht="21.75" customHeight="1">
      <c r="B9" s="81" t="s">
        <v>17</v>
      </c>
      <c r="C9" s="89"/>
      <c r="D9" s="90"/>
      <c r="E9" s="110"/>
      <c r="F9" s="111"/>
      <c r="G9" s="111"/>
      <c r="H9" s="112"/>
      <c r="I9" s="90"/>
      <c r="J9" s="101"/>
      <c r="AD9" s="80"/>
    </row>
    <row r="10" spans="2:31" ht="21.75" customHeight="1">
      <c r="B10" s="81" t="s">
        <v>4</v>
      </c>
      <c r="C10" s="108" t="s">
        <v>77</v>
      </c>
      <c r="D10" s="109"/>
      <c r="E10" s="110"/>
      <c r="F10" s="111"/>
      <c r="G10" s="111"/>
      <c r="H10" s="112"/>
      <c r="I10" s="108" t="s">
        <v>41</v>
      </c>
      <c r="J10" s="109"/>
      <c r="AE10" s="80"/>
    </row>
    <row r="11" spans="2:10" ht="21.75" customHeight="1" thickBot="1">
      <c r="B11" s="82" t="s">
        <v>18</v>
      </c>
      <c r="C11" s="91"/>
      <c r="D11" s="92"/>
      <c r="E11" s="78"/>
      <c r="F11" s="79"/>
      <c r="G11" s="79"/>
      <c r="H11" s="78"/>
      <c r="I11" s="78"/>
      <c r="J11" s="102"/>
    </row>
    <row r="12" spans="2:10" ht="21.75" customHeight="1">
      <c r="B12" s="84" t="s">
        <v>19</v>
      </c>
      <c r="C12" s="93"/>
      <c r="D12" s="94"/>
      <c r="E12" s="113">
        <v>0</v>
      </c>
      <c r="F12" s="114"/>
      <c r="G12" s="114"/>
      <c r="H12" s="114"/>
      <c r="I12" s="115"/>
      <c r="J12" s="103" t="s">
        <v>10</v>
      </c>
    </row>
    <row r="13" spans="2:26" ht="21.75" customHeight="1">
      <c r="B13" s="85" t="s">
        <v>20</v>
      </c>
      <c r="C13" s="89"/>
      <c r="D13" s="90"/>
      <c r="E13" s="118">
        <v>0</v>
      </c>
      <c r="F13" s="119"/>
      <c r="G13" s="119"/>
      <c r="H13" s="119"/>
      <c r="I13" s="120"/>
      <c r="J13" s="104" t="s">
        <v>10</v>
      </c>
      <c r="M13" s="140" t="s">
        <v>68</v>
      </c>
      <c r="N13" s="141"/>
      <c r="O13" s="141"/>
      <c r="P13" s="141"/>
      <c r="Q13" s="141"/>
      <c r="R13" s="141"/>
      <c r="S13" s="141"/>
      <c r="T13" s="141"/>
      <c r="U13" s="142"/>
      <c r="V13" s="136" t="s">
        <v>70</v>
      </c>
      <c r="W13" s="137"/>
      <c r="X13" s="137"/>
      <c r="Y13" s="137"/>
      <c r="Z13" s="138"/>
    </row>
    <row r="14" spans="2:26" ht="21.75" customHeight="1">
      <c r="B14" s="85" t="s">
        <v>21</v>
      </c>
      <c r="C14" s="89"/>
      <c r="D14" s="90"/>
      <c r="E14" s="118">
        <v>0</v>
      </c>
      <c r="F14" s="119"/>
      <c r="G14" s="119"/>
      <c r="H14" s="119"/>
      <c r="I14" s="120"/>
      <c r="J14" s="104" t="s">
        <v>10</v>
      </c>
      <c r="M14" s="125">
        <v>43922</v>
      </c>
      <c r="N14" s="126"/>
      <c r="O14" s="126"/>
      <c r="P14" s="126"/>
      <c r="Q14" s="4" t="s">
        <v>42</v>
      </c>
      <c r="R14" s="126">
        <v>44286</v>
      </c>
      <c r="S14" s="126"/>
      <c r="T14" s="126"/>
      <c r="U14" s="139"/>
      <c r="V14" s="143" t="s">
        <v>78</v>
      </c>
      <c r="W14" s="130"/>
      <c r="X14" s="130"/>
      <c r="Y14" s="130"/>
      <c r="Z14" s="144"/>
    </row>
    <row r="15" spans="2:26" ht="21.75" customHeight="1">
      <c r="B15" s="85" t="s">
        <v>22</v>
      </c>
      <c r="C15" s="89"/>
      <c r="D15" s="90"/>
      <c r="E15" s="118">
        <v>0</v>
      </c>
      <c r="F15" s="119"/>
      <c r="G15" s="119"/>
      <c r="H15" s="119"/>
      <c r="I15" s="120"/>
      <c r="J15" s="104" t="s">
        <v>10</v>
      </c>
      <c r="M15" s="125">
        <v>44287</v>
      </c>
      <c r="N15" s="126"/>
      <c r="O15" s="126"/>
      <c r="P15" s="126"/>
      <c r="Q15" s="4" t="s">
        <v>43</v>
      </c>
      <c r="R15" s="126">
        <v>44651</v>
      </c>
      <c r="S15" s="126"/>
      <c r="T15" s="126"/>
      <c r="U15" s="139"/>
      <c r="V15" s="143" t="s">
        <v>79</v>
      </c>
      <c r="W15" s="130"/>
      <c r="X15" s="130"/>
      <c r="Y15" s="130"/>
      <c r="Z15" s="144"/>
    </row>
    <row r="16" spans="2:26" ht="21.75" customHeight="1" thickBot="1">
      <c r="B16" s="86" t="s">
        <v>23</v>
      </c>
      <c r="C16" s="95"/>
      <c r="D16" s="96"/>
      <c r="E16" s="122">
        <f>SUM(E12:I15)</f>
        <v>0</v>
      </c>
      <c r="F16" s="123"/>
      <c r="G16" s="123"/>
      <c r="H16" s="123"/>
      <c r="I16" s="124"/>
      <c r="J16" s="105" t="s">
        <v>10</v>
      </c>
      <c r="M16" s="125">
        <v>44652</v>
      </c>
      <c r="N16" s="126"/>
      <c r="O16" s="126"/>
      <c r="P16" s="126"/>
      <c r="Q16" s="4" t="s">
        <v>43</v>
      </c>
      <c r="R16" s="126">
        <v>45016</v>
      </c>
      <c r="S16" s="126"/>
      <c r="T16" s="126"/>
      <c r="U16" s="139"/>
      <c r="V16" s="143" t="s">
        <v>80</v>
      </c>
      <c r="W16" s="130"/>
      <c r="X16" s="130"/>
      <c r="Y16" s="130"/>
      <c r="Z16" s="144"/>
    </row>
    <row r="17" spans="2:26" ht="21.75" customHeight="1">
      <c r="B17" s="83" t="s">
        <v>11</v>
      </c>
      <c r="C17" s="116" t="s">
        <v>77</v>
      </c>
      <c r="D17" s="117"/>
      <c r="E17" s="2"/>
      <c r="F17" s="107" t="s">
        <v>29</v>
      </c>
      <c r="G17" s="3"/>
      <c r="H17" s="107" t="s">
        <v>30</v>
      </c>
      <c r="I17" s="3"/>
      <c r="J17" s="106" t="s">
        <v>31</v>
      </c>
      <c r="M17" s="125">
        <v>45017</v>
      </c>
      <c r="N17" s="126"/>
      <c r="O17" s="126"/>
      <c r="P17" s="126"/>
      <c r="Q17" s="4" t="s">
        <v>43</v>
      </c>
      <c r="R17" s="126">
        <v>45382</v>
      </c>
      <c r="S17" s="126"/>
      <c r="T17" s="126"/>
      <c r="U17" s="139"/>
      <c r="V17" s="143" t="s">
        <v>81</v>
      </c>
      <c r="W17" s="130"/>
      <c r="X17" s="130"/>
      <c r="Y17" s="130"/>
      <c r="Z17" s="144"/>
    </row>
    <row r="18" spans="13:26" ht="21.75" customHeight="1">
      <c r="M18" s="125">
        <v>45383</v>
      </c>
      <c r="N18" s="130"/>
      <c r="O18" s="130"/>
      <c r="P18" s="130"/>
      <c r="Q18" s="4" t="s">
        <v>43</v>
      </c>
      <c r="R18" s="126">
        <v>45747</v>
      </c>
      <c r="S18" s="130"/>
      <c r="T18" s="130"/>
      <c r="U18" s="144"/>
      <c r="V18" s="143" t="s">
        <v>82</v>
      </c>
      <c r="W18" s="130"/>
      <c r="X18" s="130"/>
      <c r="Y18" s="130"/>
      <c r="Z18" s="144"/>
    </row>
    <row r="24" ht="13.5" customHeight="1"/>
    <row r="55" spans="10:12" ht="13.5" hidden="1">
      <c r="J55" s="77">
        <v>1</v>
      </c>
      <c r="K55" s="77">
        <v>1</v>
      </c>
      <c r="L55" s="77" t="s">
        <v>28</v>
      </c>
    </row>
    <row r="56" spans="11:12" ht="13.5" hidden="1">
      <c r="K56" s="77">
        <v>2</v>
      </c>
      <c r="L56" s="77" t="s">
        <v>35</v>
      </c>
    </row>
    <row r="57" spans="11:12" ht="13.5" hidden="1">
      <c r="K57" s="77">
        <v>3</v>
      </c>
      <c r="L57" s="77" t="s">
        <v>34</v>
      </c>
    </row>
    <row r="58" spans="11:12" ht="13.5" hidden="1">
      <c r="K58" s="77">
        <v>4</v>
      </c>
      <c r="L58" s="77" t="s">
        <v>33</v>
      </c>
    </row>
    <row r="59" spans="11:12" ht="13.5" hidden="1">
      <c r="K59" s="77">
        <v>5</v>
      </c>
      <c r="L59" s="77" t="s">
        <v>27</v>
      </c>
    </row>
    <row r="60" spans="11:12" ht="13.5" hidden="1">
      <c r="K60" s="77">
        <v>6</v>
      </c>
      <c r="L60" s="77" t="s">
        <v>32</v>
      </c>
    </row>
    <row r="61" spans="11:12" ht="13.5" hidden="1">
      <c r="K61" s="77">
        <v>7</v>
      </c>
      <c r="L61" s="77" t="s">
        <v>36</v>
      </c>
    </row>
  </sheetData>
  <sheetProtection selectLockedCells="1"/>
  <mergeCells count="31">
    <mergeCell ref="V18:Z18"/>
    <mergeCell ref="V17:Z17"/>
    <mergeCell ref="V16:Z16"/>
    <mergeCell ref="V15:Z15"/>
    <mergeCell ref="V14:Z14"/>
    <mergeCell ref="R14:U14"/>
    <mergeCell ref="R18:U18"/>
    <mergeCell ref="V13:Z13"/>
    <mergeCell ref="R15:U15"/>
    <mergeCell ref="M16:P16"/>
    <mergeCell ref="R16:U16"/>
    <mergeCell ref="M17:P17"/>
    <mergeCell ref="R17:U17"/>
    <mergeCell ref="M13:U13"/>
    <mergeCell ref="M14:P14"/>
    <mergeCell ref="B2:J3"/>
    <mergeCell ref="E15:I15"/>
    <mergeCell ref="E16:I16"/>
    <mergeCell ref="M15:P15"/>
    <mergeCell ref="C5:J5"/>
    <mergeCell ref="M18:P18"/>
    <mergeCell ref="C6:J6"/>
    <mergeCell ref="E14:I14"/>
    <mergeCell ref="B7:B8"/>
    <mergeCell ref="E9:H9"/>
    <mergeCell ref="C10:D10"/>
    <mergeCell ref="E10:H10"/>
    <mergeCell ref="I10:J10"/>
    <mergeCell ref="E12:I12"/>
    <mergeCell ref="C17:D17"/>
    <mergeCell ref="E13:I13"/>
  </mergeCells>
  <printOptions/>
  <pageMargins left="0.75" right="0.75" top="1" bottom="1" header="0.512" footer="0.512"/>
  <pageSetup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563"/>
  <sheetViews>
    <sheetView showGridLines="0" showRowColHeaders="0" tabSelected="1" zoomScale="90" zoomScaleNormal="90" zoomScaleSheetLayoutView="100" zoomScalePageLayoutView="0" workbookViewId="0" topLeftCell="A1">
      <selection activeCell="CH65" sqref="CH65"/>
    </sheetView>
  </sheetViews>
  <sheetFormatPr defaultColWidth="1.25" defaultRowHeight="7.5" customHeight="1"/>
  <cols>
    <col min="1" max="16384" width="1.25" style="7" customWidth="1"/>
  </cols>
  <sheetData>
    <row r="1" spans="1:122" ht="7.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10"/>
      <c r="AN1" s="11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10"/>
      <c r="BZ1" s="11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5"/>
      <c r="DL1" s="5"/>
      <c r="DM1" s="6"/>
      <c r="DN1" s="6"/>
      <c r="DO1" s="6"/>
      <c r="DP1" s="6"/>
      <c r="DQ1" s="6"/>
      <c r="DR1" s="6"/>
    </row>
    <row r="2" spans="1:122" ht="7.5" customHeight="1">
      <c r="A2" s="8"/>
      <c r="B2" s="9"/>
      <c r="C2" s="145" t="s">
        <v>0</v>
      </c>
      <c r="D2" s="146"/>
      <c r="E2" s="146"/>
      <c r="F2" s="146"/>
      <c r="G2" s="146"/>
      <c r="H2" s="14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10"/>
      <c r="AN2" s="11"/>
      <c r="AO2" s="145" t="s">
        <v>0</v>
      </c>
      <c r="AP2" s="146"/>
      <c r="AQ2" s="146"/>
      <c r="AR2" s="146"/>
      <c r="AS2" s="146"/>
      <c r="AT2" s="147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10"/>
      <c r="BZ2" s="11"/>
      <c r="CA2" s="145" t="s">
        <v>0</v>
      </c>
      <c r="CB2" s="146"/>
      <c r="CC2" s="146"/>
      <c r="CD2" s="146"/>
      <c r="CE2" s="146"/>
      <c r="CF2" s="147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5"/>
      <c r="DL2" s="5"/>
      <c r="DM2" s="6"/>
      <c r="DN2" s="6"/>
      <c r="DO2" s="6"/>
      <c r="DP2" s="6"/>
      <c r="DQ2" s="6"/>
      <c r="DR2" s="6"/>
    </row>
    <row r="3" spans="1:122" ht="7.5" customHeight="1">
      <c r="A3" s="8"/>
      <c r="B3" s="9"/>
      <c r="C3" s="148">
        <v>4</v>
      </c>
      <c r="D3" s="148">
        <v>5</v>
      </c>
      <c r="E3" s="148">
        <v>3</v>
      </c>
      <c r="F3" s="150" t="s">
        <v>71</v>
      </c>
      <c r="G3" s="148">
        <v>1</v>
      </c>
      <c r="H3" s="148">
        <v>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0"/>
      <c r="AN3" s="11"/>
      <c r="AO3" s="148">
        <v>4</v>
      </c>
      <c r="AP3" s="148">
        <v>5</v>
      </c>
      <c r="AQ3" s="148">
        <v>3</v>
      </c>
      <c r="AR3" s="150" t="s">
        <v>74</v>
      </c>
      <c r="AS3" s="148">
        <v>1</v>
      </c>
      <c r="AT3" s="148">
        <v>2</v>
      </c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10"/>
      <c r="BZ3" s="11"/>
      <c r="CA3" s="148">
        <v>4</v>
      </c>
      <c r="CB3" s="148">
        <v>5</v>
      </c>
      <c r="CC3" s="148">
        <v>3</v>
      </c>
      <c r="CD3" s="150" t="s">
        <v>74</v>
      </c>
      <c r="CE3" s="148">
        <v>1</v>
      </c>
      <c r="CF3" s="148">
        <v>2</v>
      </c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5"/>
      <c r="DL3" s="5"/>
      <c r="DM3" s="6"/>
      <c r="DN3" s="6"/>
      <c r="DO3" s="6"/>
      <c r="DP3" s="6"/>
      <c r="DQ3" s="6"/>
      <c r="DR3" s="6"/>
    </row>
    <row r="4" spans="1:122" ht="7.5" customHeight="1">
      <c r="A4" s="8"/>
      <c r="B4" s="9"/>
      <c r="C4" s="149"/>
      <c r="D4" s="149"/>
      <c r="E4" s="149"/>
      <c r="F4" s="151"/>
      <c r="G4" s="149"/>
      <c r="H4" s="149"/>
      <c r="I4" s="9"/>
      <c r="J4" s="152" t="s">
        <v>45</v>
      </c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3" t="s">
        <v>12</v>
      </c>
      <c r="AC4" s="153"/>
      <c r="AD4" s="153"/>
      <c r="AE4" s="9"/>
      <c r="AF4" s="9"/>
      <c r="AG4" s="9"/>
      <c r="AH4" s="9"/>
      <c r="AI4" s="9"/>
      <c r="AJ4" s="9"/>
      <c r="AK4" s="9"/>
      <c r="AL4" s="9"/>
      <c r="AM4" s="10"/>
      <c r="AN4" s="11"/>
      <c r="AO4" s="149"/>
      <c r="AP4" s="149"/>
      <c r="AQ4" s="149"/>
      <c r="AR4" s="151"/>
      <c r="AS4" s="149"/>
      <c r="AT4" s="149"/>
      <c r="AU4" s="9"/>
      <c r="AV4" s="12"/>
      <c r="AW4" s="152" t="s">
        <v>46</v>
      </c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3" t="s">
        <v>12</v>
      </c>
      <c r="BN4" s="153"/>
      <c r="BO4" s="153"/>
      <c r="BP4" s="9"/>
      <c r="BQ4" s="9"/>
      <c r="BR4" s="13"/>
      <c r="BS4" s="9"/>
      <c r="BT4" s="9"/>
      <c r="BU4" s="9"/>
      <c r="BV4" s="9"/>
      <c r="BW4" s="9"/>
      <c r="BX4" s="9"/>
      <c r="BY4" s="10"/>
      <c r="BZ4" s="11"/>
      <c r="CA4" s="149"/>
      <c r="CB4" s="149"/>
      <c r="CC4" s="149"/>
      <c r="CD4" s="151"/>
      <c r="CE4" s="149"/>
      <c r="CF4" s="149"/>
      <c r="CG4" s="9"/>
      <c r="CH4" s="152" t="s">
        <v>47</v>
      </c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3" t="s">
        <v>12</v>
      </c>
      <c r="DB4" s="153"/>
      <c r="DC4" s="153"/>
      <c r="DD4" s="9"/>
      <c r="DE4" s="9"/>
      <c r="DF4" s="9"/>
      <c r="DG4" s="9"/>
      <c r="DH4" s="9"/>
      <c r="DI4" s="9"/>
      <c r="DJ4" s="9"/>
      <c r="DK4" s="5"/>
      <c r="DL4" s="5"/>
      <c r="DM4" s="6"/>
      <c r="DN4" s="6"/>
      <c r="DO4" s="6"/>
      <c r="DP4" s="6"/>
      <c r="DQ4" s="6"/>
      <c r="DR4" s="6"/>
    </row>
    <row r="5" spans="1:122" ht="7.5" customHeight="1">
      <c r="A5" s="8"/>
      <c r="B5" s="9"/>
      <c r="C5" s="154" t="s">
        <v>44</v>
      </c>
      <c r="D5" s="155"/>
      <c r="E5" s="155"/>
      <c r="F5" s="155"/>
      <c r="G5" s="155"/>
      <c r="H5" s="156"/>
      <c r="I5" s="9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3"/>
      <c r="AC5" s="153"/>
      <c r="AD5" s="153"/>
      <c r="AE5" s="9"/>
      <c r="AF5" s="9"/>
      <c r="AG5" s="9"/>
      <c r="AH5" s="9"/>
      <c r="AI5" s="9"/>
      <c r="AJ5" s="9"/>
      <c r="AK5" s="9"/>
      <c r="AL5" s="9"/>
      <c r="AM5" s="10"/>
      <c r="AN5" s="11"/>
      <c r="AO5" s="154" t="s">
        <v>44</v>
      </c>
      <c r="AP5" s="155"/>
      <c r="AQ5" s="155"/>
      <c r="AR5" s="155"/>
      <c r="AS5" s="155"/>
      <c r="AT5" s="156"/>
      <c r="AU5" s="9"/>
      <c r="AV5" s="1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3"/>
      <c r="BN5" s="153"/>
      <c r="BO5" s="153"/>
      <c r="BP5" s="9"/>
      <c r="BQ5" s="9"/>
      <c r="BR5" s="13"/>
      <c r="BS5" s="9"/>
      <c r="BT5" s="9"/>
      <c r="BU5" s="9"/>
      <c r="BV5" s="9"/>
      <c r="BW5" s="9"/>
      <c r="BX5" s="9"/>
      <c r="BY5" s="10"/>
      <c r="BZ5" s="11"/>
      <c r="CA5" s="154" t="s">
        <v>44</v>
      </c>
      <c r="CB5" s="155"/>
      <c r="CC5" s="155"/>
      <c r="CD5" s="155"/>
      <c r="CE5" s="155"/>
      <c r="CF5" s="156"/>
      <c r="CG5" s="9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3"/>
      <c r="DB5" s="153"/>
      <c r="DC5" s="153"/>
      <c r="DD5" s="9"/>
      <c r="DE5" s="9"/>
      <c r="DF5" s="9"/>
      <c r="DG5" s="9"/>
      <c r="DH5" s="9"/>
      <c r="DI5" s="9"/>
      <c r="DJ5" s="9"/>
      <c r="DK5" s="5"/>
      <c r="DL5" s="5"/>
      <c r="DM5" s="6"/>
      <c r="DN5" s="6"/>
      <c r="DO5" s="6"/>
      <c r="DP5" s="6"/>
      <c r="DQ5" s="6"/>
      <c r="DR5" s="6"/>
    </row>
    <row r="6" spans="1:122" ht="7.5" customHeight="1">
      <c r="A6" s="8"/>
      <c r="B6" s="9"/>
      <c r="C6" s="157"/>
      <c r="D6" s="158"/>
      <c r="E6" s="158"/>
      <c r="F6" s="158"/>
      <c r="G6" s="158"/>
      <c r="H6" s="159"/>
      <c r="I6" s="9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3"/>
      <c r="AC6" s="153"/>
      <c r="AD6" s="153"/>
      <c r="AE6" s="9"/>
      <c r="AF6" s="9"/>
      <c r="AG6" s="9"/>
      <c r="AH6" s="9"/>
      <c r="AI6" s="9"/>
      <c r="AJ6" s="9"/>
      <c r="AK6" s="9"/>
      <c r="AL6" s="9"/>
      <c r="AM6" s="10"/>
      <c r="AN6" s="11"/>
      <c r="AO6" s="157"/>
      <c r="AP6" s="158"/>
      <c r="AQ6" s="158"/>
      <c r="AR6" s="158"/>
      <c r="AS6" s="158"/>
      <c r="AT6" s="159"/>
      <c r="AU6" s="9"/>
      <c r="AV6" s="1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3"/>
      <c r="BN6" s="153"/>
      <c r="BO6" s="153"/>
      <c r="BP6" s="9"/>
      <c r="BQ6" s="9"/>
      <c r="BR6" s="13"/>
      <c r="BS6" s="9"/>
      <c r="BT6" s="9"/>
      <c r="BU6" s="9"/>
      <c r="BV6" s="9"/>
      <c r="BW6" s="9"/>
      <c r="BX6" s="9"/>
      <c r="BY6" s="10"/>
      <c r="BZ6" s="11"/>
      <c r="CA6" s="157"/>
      <c r="CB6" s="158"/>
      <c r="CC6" s="158"/>
      <c r="CD6" s="158"/>
      <c r="CE6" s="158"/>
      <c r="CF6" s="159"/>
      <c r="CG6" s="9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3"/>
      <c r="DB6" s="153"/>
      <c r="DC6" s="153"/>
      <c r="DD6" s="9"/>
      <c r="DE6" s="9"/>
      <c r="DF6" s="9"/>
      <c r="DG6" s="9"/>
      <c r="DH6" s="9"/>
      <c r="DI6" s="9"/>
      <c r="DJ6" s="9"/>
      <c r="DK6" s="5"/>
      <c r="DL6" s="5"/>
      <c r="DM6" s="6"/>
      <c r="DN6" s="6"/>
      <c r="DO6" s="6"/>
      <c r="DP6" s="6"/>
      <c r="DQ6" s="6"/>
      <c r="DR6" s="6"/>
    </row>
    <row r="7" spans="1:122" ht="7.5" customHeight="1">
      <c r="A7" s="8"/>
      <c r="B7" s="9"/>
      <c r="C7" s="154" t="s">
        <v>72</v>
      </c>
      <c r="D7" s="155"/>
      <c r="E7" s="155"/>
      <c r="F7" s="155"/>
      <c r="G7" s="155"/>
      <c r="H7" s="15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10"/>
      <c r="AN7" s="11"/>
      <c r="AO7" s="154" t="s">
        <v>72</v>
      </c>
      <c r="AP7" s="155"/>
      <c r="AQ7" s="155"/>
      <c r="AR7" s="155"/>
      <c r="AS7" s="155"/>
      <c r="AT7" s="156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10"/>
      <c r="BZ7" s="11"/>
      <c r="CA7" s="154" t="s">
        <v>72</v>
      </c>
      <c r="CB7" s="155"/>
      <c r="CC7" s="155"/>
      <c r="CD7" s="155"/>
      <c r="CE7" s="155"/>
      <c r="CF7" s="156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5"/>
      <c r="DL7" s="5"/>
      <c r="DM7" s="6"/>
      <c r="DN7" s="6"/>
      <c r="DO7" s="6"/>
      <c r="DP7" s="6"/>
      <c r="DQ7" s="6"/>
      <c r="DR7" s="6"/>
    </row>
    <row r="8" spans="1:122" ht="7.5" customHeight="1">
      <c r="A8" s="8"/>
      <c r="B8" s="9"/>
      <c r="C8" s="157"/>
      <c r="D8" s="158"/>
      <c r="E8" s="158"/>
      <c r="F8" s="158"/>
      <c r="G8" s="158"/>
      <c r="H8" s="15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0"/>
      <c r="AN8" s="11"/>
      <c r="AO8" s="157"/>
      <c r="AP8" s="158"/>
      <c r="AQ8" s="158"/>
      <c r="AR8" s="158"/>
      <c r="AS8" s="158"/>
      <c r="AT8" s="15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  <c r="BZ8" s="11"/>
      <c r="CA8" s="157"/>
      <c r="CB8" s="158"/>
      <c r="CC8" s="158"/>
      <c r="CD8" s="158"/>
      <c r="CE8" s="158"/>
      <c r="CF8" s="15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5"/>
      <c r="DL8" s="5"/>
      <c r="DM8" s="6"/>
      <c r="DN8" s="6"/>
      <c r="DO8" s="6"/>
      <c r="DP8" s="6"/>
      <c r="DQ8" s="6"/>
      <c r="DR8" s="6"/>
    </row>
    <row r="9" spans="1:122" ht="7.5" customHeight="1">
      <c r="A9" s="8"/>
      <c r="B9" s="9"/>
      <c r="C9" s="172"/>
      <c r="D9" s="173"/>
      <c r="E9" s="173"/>
      <c r="F9" s="173"/>
      <c r="G9" s="173"/>
      <c r="H9" s="174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10"/>
      <c r="AN9" s="11"/>
      <c r="AO9" s="172"/>
      <c r="AP9" s="173"/>
      <c r="AQ9" s="173"/>
      <c r="AR9" s="173"/>
      <c r="AS9" s="173"/>
      <c r="AT9" s="174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10"/>
      <c r="BZ9" s="11"/>
      <c r="CA9" s="172"/>
      <c r="CB9" s="173"/>
      <c r="CC9" s="173"/>
      <c r="CD9" s="173"/>
      <c r="CE9" s="173"/>
      <c r="CF9" s="174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5"/>
      <c r="DL9" s="5"/>
      <c r="DM9" s="6"/>
      <c r="DN9" s="6"/>
      <c r="DO9" s="6"/>
      <c r="DP9" s="6"/>
      <c r="DQ9" s="6"/>
      <c r="DR9" s="6"/>
    </row>
    <row r="10" spans="1:122" ht="12" customHeight="1">
      <c r="A10" s="8"/>
      <c r="B10" s="9"/>
      <c r="C10" s="160" t="s">
        <v>1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2"/>
      <c r="S10" s="160" t="s">
        <v>2</v>
      </c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2"/>
      <c r="AK10" s="9"/>
      <c r="AL10" s="9"/>
      <c r="AM10" s="14"/>
      <c r="AN10" s="15"/>
      <c r="AO10" s="160" t="s">
        <v>1</v>
      </c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2"/>
      <c r="BE10" s="160" t="s">
        <v>2</v>
      </c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2"/>
      <c r="BW10" s="9"/>
      <c r="BX10" s="9"/>
      <c r="BY10" s="14"/>
      <c r="BZ10" s="15"/>
      <c r="CA10" s="160" t="s">
        <v>1</v>
      </c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2"/>
      <c r="CQ10" s="160" t="s">
        <v>2</v>
      </c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2"/>
      <c r="DI10" s="15"/>
      <c r="DJ10" s="15"/>
      <c r="DK10" s="5"/>
      <c r="DL10" s="5"/>
      <c r="DM10" s="6"/>
      <c r="DN10" s="6"/>
      <c r="DO10" s="6"/>
      <c r="DP10" s="6"/>
      <c r="DQ10" s="6"/>
      <c r="DR10" s="6"/>
    </row>
    <row r="11" spans="1:122" ht="7.5" customHeight="1">
      <c r="A11" s="8"/>
      <c r="B11" s="9"/>
      <c r="C11" s="163">
        <v>9208534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5"/>
      <c r="S11" s="163" t="s">
        <v>73</v>
      </c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5"/>
      <c r="AK11" s="9"/>
      <c r="AL11" s="9"/>
      <c r="AM11" s="17"/>
      <c r="AN11" s="18"/>
      <c r="AO11" s="163">
        <v>9208534</v>
      </c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5"/>
      <c r="BE11" s="163" t="s">
        <v>73</v>
      </c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5"/>
      <c r="BW11" s="9"/>
      <c r="BX11" s="9"/>
      <c r="BY11" s="17"/>
      <c r="BZ11" s="18"/>
      <c r="CA11" s="163">
        <v>9208534</v>
      </c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5"/>
      <c r="CQ11" s="163" t="s">
        <v>73</v>
      </c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5"/>
      <c r="DI11" s="18"/>
      <c r="DJ11" s="18"/>
      <c r="DK11" s="5"/>
      <c r="DL11" s="5"/>
      <c r="DM11" s="6"/>
      <c r="DN11" s="6"/>
      <c r="DO11" s="6"/>
      <c r="DP11" s="6"/>
      <c r="DQ11" s="6"/>
      <c r="DR11" s="6"/>
    </row>
    <row r="12" spans="1:122" ht="7.5" customHeight="1">
      <c r="A12" s="8"/>
      <c r="B12" s="9"/>
      <c r="C12" s="166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8"/>
      <c r="S12" s="166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8"/>
      <c r="AK12" s="9"/>
      <c r="AL12" s="9"/>
      <c r="AM12" s="17"/>
      <c r="AN12" s="18"/>
      <c r="AO12" s="166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8"/>
      <c r="BE12" s="166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8"/>
      <c r="BW12" s="9"/>
      <c r="BX12" s="9"/>
      <c r="BY12" s="17"/>
      <c r="BZ12" s="18"/>
      <c r="CA12" s="166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8"/>
      <c r="CQ12" s="166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8"/>
      <c r="DI12" s="18"/>
      <c r="DJ12" s="18"/>
      <c r="DK12" s="5"/>
      <c r="DL12" s="5"/>
      <c r="DM12" s="6"/>
      <c r="DN12" s="6"/>
      <c r="DO12" s="6"/>
      <c r="DP12" s="6"/>
      <c r="DQ12" s="6"/>
      <c r="DR12" s="6"/>
    </row>
    <row r="13" spans="1:122" ht="7.5" customHeight="1">
      <c r="A13" s="8"/>
      <c r="B13" s="9"/>
      <c r="C13" s="169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1"/>
      <c r="S13" s="169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1"/>
      <c r="AK13" s="9"/>
      <c r="AL13" s="9"/>
      <c r="AM13" s="17"/>
      <c r="AN13" s="18"/>
      <c r="AO13" s="169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1"/>
      <c r="BE13" s="169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1"/>
      <c r="BW13" s="9"/>
      <c r="BX13" s="9"/>
      <c r="BY13" s="17"/>
      <c r="BZ13" s="18"/>
      <c r="CA13" s="169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1"/>
      <c r="CQ13" s="169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1"/>
      <c r="DI13" s="18"/>
      <c r="DJ13" s="18"/>
      <c r="DK13" s="5"/>
      <c r="DL13" s="5"/>
      <c r="DM13" s="6"/>
      <c r="DN13" s="6"/>
      <c r="DO13" s="6"/>
      <c r="DP13" s="6"/>
      <c r="DQ13" s="6"/>
      <c r="DR13" s="6"/>
    </row>
    <row r="14" spans="1:122" ht="7.5" customHeight="1">
      <c r="A14" s="8"/>
      <c r="B14" s="9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  <c r="AK14" s="9"/>
      <c r="AL14" s="9"/>
      <c r="AM14" s="10"/>
      <c r="AN14" s="11"/>
      <c r="AO14" s="21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3"/>
      <c r="BW14" s="9"/>
      <c r="BX14" s="9"/>
      <c r="BY14" s="10"/>
      <c r="BZ14" s="11"/>
      <c r="CA14" s="21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3"/>
      <c r="DI14" s="11"/>
      <c r="DJ14" s="11"/>
      <c r="DK14" s="5"/>
      <c r="DL14" s="5"/>
      <c r="DM14" s="6"/>
      <c r="DN14" s="6"/>
      <c r="DO14" s="6"/>
      <c r="DP14" s="6"/>
      <c r="DQ14" s="6"/>
      <c r="DR14" s="6"/>
    </row>
    <row r="15" spans="1:122" ht="7.5" customHeight="1">
      <c r="A15" s="8"/>
      <c r="B15" s="9"/>
      <c r="C15" s="24"/>
      <c r="D15" s="180" t="s">
        <v>3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25"/>
      <c r="AK15" s="9"/>
      <c r="AL15" s="9"/>
      <c r="AM15" s="10"/>
      <c r="AN15" s="11"/>
      <c r="AO15" s="24"/>
      <c r="AP15" s="180" t="s">
        <v>3</v>
      </c>
      <c r="AQ15" s="180"/>
      <c r="AR15" s="180"/>
      <c r="AS15" s="180"/>
      <c r="AT15" s="180"/>
      <c r="AU15" s="180"/>
      <c r="AV15" s="180"/>
      <c r="AW15" s="180"/>
      <c r="AX15" s="180"/>
      <c r="AY15" s="180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25"/>
      <c r="BW15" s="9"/>
      <c r="BX15" s="9"/>
      <c r="BY15" s="10"/>
      <c r="BZ15" s="11"/>
      <c r="CA15" s="24"/>
      <c r="CB15" s="180" t="s">
        <v>3</v>
      </c>
      <c r="CC15" s="180"/>
      <c r="CD15" s="180"/>
      <c r="CE15" s="180"/>
      <c r="CF15" s="180"/>
      <c r="CG15" s="180"/>
      <c r="CH15" s="180"/>
      <c r="CI15" s="180"/>
      <c r="CJ15" s="180"/>
      <c r="CK15" s="180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25"/>
      <c r="DI15" s="11"/>
      <c r="DJ15" s="11"/>
      <c r="DK15" s="5"/>
      <c r="DL15" s="5"/>
      <c r="DM15" s="6"/>
      <c r="DN15" s="6"/>
      <c r="DO15" s="6"/>
      <c r="DP15" s="6"/>
      <c r="DQ15" s="6"/>
      <c r="DR15" s="6"/>
    </row>
    <row r="16" spans="1:122" ht="7.5" customHeight="1">
      <c r="A16" s="8"/>
      <c r="B16" s="9"/>
      <c r="C16" s="24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25"/>
      <c r="AK16" s="9"/>
      <c r="AL16" s="9"/>
      <c r="AM16" s="10"/>
      <c r="AN16" s="11"/>
      <c r="AO16" s="24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25"/>
      <c r="BW16" s="9"/>
      <c r="BX16" s="9"/>
      <c r="BY16" s="10"/>
      <c r="BZ16" s="11"/>
      <c r="CA16" s="24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25"/>
      <c r="DI16" s="11"/>
      <c r="DJ16" s="11"/>
      <c r="DK16" s="5"/>
      <c r="DL16" s="5"/>
      <c r="DM16" s="6"/>
      <c r="DN16" s="6"/>
      <c r="DO16" s="6"/>
      <c r="DP16" s="6"/>
      <c r="DQ16" s="6"/>
      <c r="DR16" s="6"/>
    </row>
    <row r="17" spans="1:122" ht="7.5" customHeight="1">
      <c r="A17" s="8"/>
      <c r="B17" s="9"/>
      <c r="C17" s="2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25"/>
      <c r="AK17" s="9"/>
      <c r="AL17" s="9"/>
      <c r="AM17" s="10"/>
      <c r="AN17" s="11"/>
      <c r="AO17" s="24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25"/>
      <c r="BW17" s="9"/>
      <c r="BX17" s="9"/>
      <c r="BY17" s="10"/>
      <c r="BZ17" s="11"/>
      <c r="CA17" s="24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25"/>
      <c r="DI17" s="11"/>
      <c r="DJ17" s="11"/>
      <c r="DK17" s="5"/>
      <c r="DL17" s="5"/>
      <c r="DM17" s="6"/>
      <c r="DN17" s="6"/>
      <c r="DO17" s="6"/>
      <c r="DP17" s="6"/>
      <c r="DQ17" s="6"/>
      <c r="DR17" s="6"/>
    </row>
    <row r="18" spans="1:122" ht="7.5" customHeight="1">
      <c r="A18" s="8"/>
      <c r="B18" s="9"/>
      <c r="C18" s="24"/>
      <c r="D18" s="11"/>
      <c r="E18" s="11"/>
      <c r="F18" s="296">
        <f>AR18</f>
      </c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11"/>
      <c r="AI18" s="11"/>
      <c r="AJ18" s="25"/>
      <c r="AK18" s="9"/>
      <c r="AL18" s="9"/>
      <c r="AM18" s="10"/>
      <c r="AN18" s="11"/>
      <c r="AO18" s="24"/>
      <c r="AP18" s="11"/>
      <c r="AQ18" s="11"/>
      <c r="AR18" s="296">
        <f>CD18</f>
      </c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11"/>
      <c r="BU18" s="11"/>
      <c r="BV18" s="25"/>
      <c r="BW18" s="9"/>
      <c r="BX18" s="9"/>
      <c r="BY18" s="10"/>
      <c r="BZ18" s="11"/>
      <c r="CA18" s="24"/>
      <c r="CB18" s="11"/>
      <c r="CC18" s="11"/>
      <c r="CD18" s="295">
        <f>IF(LEFT(フォーム!C5,16)="","",LEFT(フォーム!C5,16))</f>
      </c>
      <c r="CE18" s="295"/>
      <c r="CF18" s="295"/>
      <c r="CG18" s="295"/>
      <c r="CH18" s="295"/>
      <c r="CI18" s="295"/>
      <c r="CJ18" s="295"/>
      <c r="CK18" s="295"/>
      <c r="CL18" s="295"/>
      <c r="CM18" s="295"/>
      <c r="CN18" s="295"/>
      <c r="CO18" s="295"/>
      <c r="CP18" s="295"/>
      <c r="CQ18" s="295"/>
      <c r="CR18" s="295"/>
      <c r="CS18" s="295"/>
      <c r="CT18" s="295"/>
      <c r="CU18" s="295"/>
      <c r="CV18" s="295"/>
      <c r="CW18" s="295"/>
      <c r="CX18" s="295"/>
      <c r="CY18" s="295"/>
      <c r="CZ18" s="295"/>
      <c r="DA18" s="295"/>
      <c r="DB18" s="295"/>
      <c r="DC18" s="295"/>
      <c r="DD18" s="295"/>
      <c r="DE18" s="295"/>
      <c r="DF18" s="11"/>
      <c r="DG18" s="11"/>
      <c r="DH18" s="25"/>
      <c r="DI18" s="11"/>
      <c r="DJ18" s="11"/>
      <c r="DK18" s="5"/>
      <c r="DL18" s="5"/>
      <c r="DM18" s="6"/>
      <c r="DN18" s="6"/>
      <c r="DO18" s="6"/>
      <c r="DP18" s="6"/>
      <c r="DQ18" s="6"/>
      <c r="DR18" s="6"/>
    </row>
    <row r="19" spans="1:122" ht="7.5" customHeight="1">
      <c r="A19" s="8"/>
      <c r="B19" s="9"/>
      <c r="C19" s="24"/>
      <c r="D19" s="11"/>
      <c r="E19" s="11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11"/>
      <c r="AI19" s="11"/>
      <c r="AJ19" s="25"/>
      <c r="AK19" s="9"/>
      <c r="AL19" s="9"/>
      <c r="AM19" s="10"/>
      <c r="AN19" s="11"/>
      <c r="AO19" s="24"/>
      <c r="AP19" s="11"/>
      <c r="AQ19" s="11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11"/>
      <c r="BU19" s="11"/>
      <c r="BV19" s="25"/>
      <c r="BW19" s="9"/>
      <c r="BX19" s="9"/>
      <c r="BY19" s="10"/>
      <c r="BZ19" s="11"/>
      <c r="CA19" s="24"/>
      <c r="CB19" s="11"/>
      <c r="CC19" s="11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  <c r="CX19" s="295"/>
      <c r="CY19" s="295"/>
      <c r="CZ19" s="295"/>
      <c r="DA19" s="295"/>
      <c r="DB19" s="295"/>
      <c r="DC19" s="295"/>
      <c r="DD19" s="295"/>
      <c r="DE19" s="295"/>
      <c r="DF19" s="11"/>
      <c r="DG19" s="11"/>
      <c r="DH19" s="25"/>
      <c r="DI19" s="11"/>
      <c r="DJ19" s="11"/>
      <c r="DK19" s="5"/>
      <c r="DL19" s="5"/>
      <c r="DM19" s="6"/>
      <c r="DN19" s="6"/>
      <c r="DO19" s="6"/>
      <c r="DP19" s="6"/>
      <c r="DQ19" s="6"/>
      <c r="DR19" s="6"/>
    </row>
    <row r="20" spans="1:122" ht="7.5" customHeight="1">
      <c r="A20" s="8"/>
      <c r="B20" s="9"/>
      <c r="C20" s="24"/>
      <c r="D20" s="11"/>
      <c r="E20" s="11"/>
      <c r="F20" s="296">
        <f>AR20</f>
      </c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11"/>
      <c r="AI20" s="11"/>
      <c r="AJ20" s="25"/>
      <c r="AK20" s="9"/>
      <c r="AL20" s="9"/>
      <c r="AM20" s="10"/>
      <c r="AN20" s="11"/>
      <c r="AO20" s="24"/>
      <c r="AP20" s="11"/>
      <c r="AQ20" s="11"/>
      <c r="AR20" s="296">
        <f>CD20</f>
      </c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11"/>
      <c r="BU20" s="11"/>
      <c r="BV20" s="25"/>
      <c r="BW20" s="9"/>
      <c r="BX20" s="9"/>
      <c r="BY20" s="10"/>
      <c r="BZ20" s="11"/>
      <c r="CA20" s="24"/>
      <c r="CB20" s="11"/>
      <c r="CC20" s="11"/>
      <c r="CD20" s="295">
        <f>IF(LEN(フォーム!C5)&gt;16,MID(フォーム!C5,17,LEN(フォーム!C5)-16),"")</f>
      </c>
      <c r="CE20" s="295"/>
      <c r="CF20" s="295"/>
      <c r="CG20" s="295"/>
      <c r="CH20" s="295"/>
      <c r="CI20" s="295"/>
      <c r="CJ20" s="295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11"/>
      <c r="DG20" s="11"/>
      <c r="DH20" s="25"/>
      <c r="DI20" s="11"/>
      <c r="DJ20" s="11"/>
      <c r="DK20" s="5"/>
      <c r="DL20" s="5"/>
      <c r="DM20" s="6"/>
      <c r="DN20" s="6"/>
      <c r="DO20" s="6"/>
      <c r="DP20" s="6"/>
      <c r="DQ20" s="6"/>
      <c r="DR20" s="6"/>
    </row>
    <row r="21" spans="1:122" ht="7.5" customHeight="1">
      <c r="A21" s="8"/>
      <c r="B21" s="9"/>
      <c r="C21" s="24"/>
      <c r="D21" s="11"/>
      <c r="E21" s="11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11"/>
      <c r="AI21" s="11"/>
      <c r="AJ21" s="25"/>
      <c r="AK21" s="9"/>
      <c r="AL21" s="9"/>
      <c r="AM21" s="10"/>
      <c r="AN21" s="11"/>
      <c r="AO21" s="24"/>
      <c r="AP21" s="11"/>
      <c r="AQ21" s="11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11"/>
      <c r="BU21" s="11"/>
      <c r="BV21" s="25"/>
      <c r="BW21" s="9"/>
      <c r="BX21" s="9"/>
      <c r="BY21" s="10"/>
      <c r="BZ21" s="11"/>
      <c r="CA21" s="24"/>
      <c r="CB21" s="11"/>
      <c r="CC21" s="11"/>
      <c r="CD21" s="295"/>
      <c r="CE21" s="295"/>
      <c r="CF21" s="295"/>
      <c r="CG21" s="295"/>
      <c r="CH21" s="295"/>
      <c r="CI21" s="295"/>
      <c r="CJ21" s="295"/>
      <c r="CK21" s="295"/>
      <c r="CL21" s="295"/>
      <c r="CM21" s="295"/>
      <c r="CN21" s="295"/>
      <c r="CO21" s="295"/>
      <c r="CP21" s="295"/>
      <c r="CQ21" s="295"/>
      <c r="CR21" s="295"/>
      <c r="CS21" s="295"/>
      <c r="CT21" s="295"/>
      <c r="CU21" s="295"/>
      <c r="CV21" s="295"/>
      <c r="CW21" s="295"/>
      <c r="CX21" s="295"/>
      <c r="CY21" s="295"/>
      <c r="CZ21" s="295"/>
      <c r="DA21" s="295"/>
      <c r="DB21" s="295"/>
      <c r="DC21" s="295"/>
      <c r="DD21" s="295"/>
      <c r="DE21" s="295"/>
      <c r="DF21" s="11"/>
      <c r="DG21" s="11"/>
      <c r="DH21" s="25"/>
      <c r="DI21" s="11"/>
      <c r="DJ21" s="11"/>
      <c r="DK21" s="5"/>
      <c r="DL21" s="5"/>
      <c r="DM21" s="6"/>
      <c r="DN21" s="6"/>
      <c r="DO21" s="6"/>
      <c r="DP21" s="6"/>
      <c r="DQ21" s="6"/>
      <c r="DR21" s="6"/>
    </row>
    <row r="22" spans="1:122" ht="7.5" customHeight="1">
      <c r="A22" s="8"/>
      <c r="B22" s="9"/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25"/>
      <c r="AK22" s="9"/>
      <c r="AL22" s="9"/>
      <c r="AM22" s="10"/>
      <c r="AN22" s="11"/>
      <c r="AO22" s="24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25"/>
      <c r="BW22" s="9"/>
      <c r="BX22" s="9"/>
      <c r="BY22" s="10"/>
      <c r="BZ22" s="11"/>
      <c r="CA22" s="24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25"/>
      <c r="DI22" s="11"/>
      <c r="DJ22" s="11"/>
      <c r="DK22" s="5"/>
      <c r="DL22" s="5"/>
      <c r="DM22" s="6"/>
      <c r="DN22" s="6"/>
      <c r="DO22" s="6"/>
      <c r="DP22" s="6"/>
      <c r="DQ22" s="6"/>
      <c r="DR22" s="6"/>
    </row>
    <row r="23" spans="1:122" ht="7.5" customHeight="1">
      <c r="A23" s="8"/>
      <c r="B23" s="9"/>
      <c r="C23" s="2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25"/>
      <c r="AK23" s="9"/>
      <c r="AL23" s="9"/>
      <c r="AM23" s="10"/>
      <c r="AN23" s="11"/>
      <c r="AO23" s="24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25"/>
      <c r="BW23" s="9"/>
      <c r="BX23" s="9"/>
      <c r="BY23" s="10"/>
      <c r="BZ23" s="11"/>
      <c r="CA23" s="24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25"/>
      <c r="DI23" s="11"/>
      <c r="DJ23" s="11"/>
      <c r="DK23" s="5"/>
      <c r="DL23" s="5"/>
      <c r="DM23" s="6"/>
      <c r="DN23" s="6"/>
      <c r="DO23" s="6"/>
      <c r="DP23" s="6"/>
      <c r="DQ23" s="6"/>
      <c r="DR23" s="6"/>
    </row>
    <row r="24" spans="1:122" ht="7.5" customHeight="1">
      <c r="A24" s="8"/>
      <c r="B24" s="9"/>
      <c r="C24" s="2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25"/>
      <c r="AK24" s="9"/>
      <c r="AL24" s="9"/>
      <c r="AM24" s="10"/>
      <c r="AN24" s="11"/>
      <c r="AO24" s="24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25"/>
      <c r="BW24" s="9"/>
      <c r="BX24" s="9"/>
      <c r="BY24" s="10"/>
      <c r="BZ24" s="11"/>
      <c r="CA24" s="24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25"/>
      <c r="DI24" s="11"/>
      <c r="DJ24" s="11"/>
      <c r="DK24" s="5"/>
      <c r="DL24" s="5"/>
      <c r="DM24" s="6"/>
      <c r="DN24" s="6"/>
      <c r="DO24" s="6"/>
      <c r="DP24" s="6"/>
      <c r="DQ24" s="6"/>
      <c r="DR24" s="6"/>
    </row>
    <row r="25" spans="1:122" ht="7.5" customHeight="1">
      <c r="A25" s="8"/>
      <c r="B25" s="9"/>
      <c r="C25" s="24"/>
      <c r="D25" s="11"/>
      <c r="E25" s="11"/>
      <c r="F25" s="296">
        <f>AR25</f>
      </c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11"/>
      <c r="AI25" s="11"/>
      <c r="AJ25" s="25"/>
      <c r="AK25" s="9"/>
      <c r="AL25" s="9"/>
      <c r="AM25" s="10"/>
      <c r="AN25" s="11"/>
      <c r="AO25" s="24"/>
      <c r="AP25" s="11"/>
      <c r="AQ25" s="11"/>
      <c r="AR25" s="296">
        <f>CD25</f>
      </c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11"/>
      <c r="BU25" s="11"/>
      <c r="BV25" s="25"/>
      <c r="BW25" s="9"/>
      <c r="BX25" s="9"/>
      <c r="BY25" s="10"/>
      <c r="BZ25" s="11"/>
      <c r="CA25" s="24"/>
      <c r="CB25" s="11"/>
      <c r="CC25" s="11"/>
      <c r="CD25" s="295">
        <f>IF(LEFT(フォーム!C6,16)="","",LEFT(フォーム!C6,16))</f>
      </c>
      <c r="CE25" s="295"/>
      <c r="CF25" s="295"/>
      <c r="CG25" s="295"/>
      <c r="CH25" s="295"/>
      <c r="CI25" s="295"/>
      <c r="CJ25" s="295"/>
      <c r="CK25" s="295"/>
      <c r="CL25" s="295"/>
      <c r="CM25" s="295"/>
      <c r="CN25" s="295"/>
      <c r="CO25" s="295"/>
      <c r="CP25" s="295"/>
      <c r="CQ25" s="295"/>
      <c r="CR25" s="295"/>
      <c r="CS25" s="295"/>
      <c r="CT25" s="295"/>
      <c r="CU25" s="295"/>
      <c r="CV25" s="295"/>
      <c r="CW25" s="295"/>
      <c r="CX25" s="295"/>
      <c r="CY25" s="295"/>
      <c r="CZ25" s="295"/>
      <c r="DA25" s="295"/>
      <c r="DB25" s="295"/>
      <c r="DC25" s="295"/>
      <c r="DD25" s="295"/>
      <c r="DE25" s="295"/>
      <c r="DF25" s="11"/>
      <c r="DG25" s="11"/>
      <c r="DH25" s="25"/>
      <c r="DI25" s="11"/>
      <c r="DJ25" s="11"/>
      <c r="DK25" s="5"/>
      <c r="DL25" s="5"/>
      <c r="DM25" s="6"/>
      <c r="DN25" s="6"/>
      <c r="DO25" s="6"/>
      <c r="DP25" s="6"/>
      <c r="DQ25" s="6"/>
      <c r="DR25" s="6"/>
    </row>
    <row r="26" spans="1:122" ht="7.5" customHeight="1">
      <c r="A26" s="8"/>
      <c r="B26" s="9"/>
      <c r="C26" s="24"/>
      <c r="D26" s="11"/>
      <c r="E26" s="11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11"/>
      <c r="AI26" s="11"/>
      <c r="AJ26" s="25"/>
      <c r="AK26" s="9"/>
      <c r="AL26" s="9"/>
      <c r="AM26" s="10"/>
      <c r="AN26" s="11"/>
      <c r="AO26" s="24"/>
      <c r="AP26" s="11"/>
      <c r="AQ26" s="11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11"/>
      <c r="BU26" s="11"/>
      <c r="BV26" s="25"/>
      <c r="BW26" s="9"/>
      <c r="BX26" s="9"/>
      <c r="BY26" s="10"/>
      <c r="BZ26" s="11"/>
      <c r="CA26" s="24"/>
      <c r="CB26" s="11"/>
      <c r="CC26" s="11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  <c r="CV26" s="295"/>
      <c r="CW26" s="295"/>
      <c r="CX26" s="295"/>
      <c r="CY26" s="295"/>
      <c r="CZ26" s="295"/>
      <c r="DA26" s="295"/>
      <c r="DB26" s="295"/>
      <c r="DC26" s="295"/>
      <c r="DD26" s="295"/>
      <c r="DE26" s="295"/>
      <c r="DF26" s="11"/>
      <c r="DG26" s="11"/>
      <c r="DH26" s="25"/>
      <c r="DI26" s="11"/>
      <c r="DJ26" s="11"/>
      <c r="DK26" s="5"/>
      <c r="DL26" s="5"/>
      <c r="DM26" s="6"/>
      <c r="DN26" s="6"/>
      <c r="DO26" s="6"/>
      <c r="DP26" s="6"/>
      <c r="DQ26" s="6"/>
      <c r="DR26" s="6"/>
    </row>
    <row r="27" spans="1:122" ht="7.5" customHeight="1">
      <c r="A27" s="8"/>
      <c r="B27" s="9"/>
      <c r="C27" s="24"/>
      <c r="D27" s="11"/>
      <c r="E27" s="11"/>
      <c r="F27" s="296">
        <f>AR27</f>
      </c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11"/>
      <c r="AI27" s="11"/>
      <c r="AJ27" s="25"/>
      <c r="AK27" s="9"/>
      <c r="AL27" s="9"/>
      <c r="AM27" s="10"/>
      <c r="AN27" s="11"/>
      <c r="AO27" s="24"/>
      <c r="AP27" s="11"/>
      <c r="AQ27" s="11"/>
      <c r="AR27" s="296">
        <f>CD27</f>
      </c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11"/>
      <c r="BU27" s="11"/>
      <c r="BV27" s="25"/>
      <c r="BW27" s="9"/>
      <c r="BX27" s="9"/>
      <c r="BY27" s="10"/>
      <c r="BZ27" s="11"/>
      <c r="CA27" s="24"/>
      <c r="CB27" s="11"/>
      <c r="CC27" s="11"/>
      <c r="CD27" s="295">
        <f>IF(LEN(フォーム!C6)&gt;16,MID(フォーム!C6,17,LEN(フォーム!C6)-16),"")</f>
      </c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295"/>
      <c r="CW27" s="295"/>
      <c r="CX27" s="295"/>
      <c r="CY27" s="295"/>
      <c r="CZ27" s="295"/>
      <c r="DA27" s="295"/>
      <c r="DB27" s="295"/>
      <c r="DC27" s="295"/>
      <c r="DD27" s="295"/>
      <c r="DE27" s="295"/>
      <c r="DF27" s="11"/>
      <c r="DG27" s="11"/>
      <c r="DH27" s="25"/>
      <c r="DI27" s="11"/>
      <c r="DJ27" s="11"/>
      <c r="DK27" s="5"/>
      <c r="DL27" s="5"/>
      <c r="DM27" s="6"/>
      <c r="DN27" s="6"/>
      <c r="DO27" s="6"/>
      <c r="DP27" s="6"/>
      <c r="DQ27" s="6"/>
      <c r="DR27" s="6"/>
    </row>
    <row r="28" spans="1:122" ht="7.5" customHeight="1">
      <c r="A28" s="8"/>
      <c r="B28" s="9"/>
      <c r="C28" s="24"/>
      <c r="D28" s="11"/>
      <c r="E28" s="11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11"/>
      <c r="AI28" s="11"/>
      <c r="AJ28" s="25"/>
      <c r="AK28" s="9"/>
      <c r="AL28" s="9"/>
      <c r="AM28" s="10"/>
      <c r="AN28" s="11"/>
      <c r="AO28" s="24"/>
      <c r="AP28" s="11"/>
      <c r="AQ28" s="11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11"/>
      <c r="BU28" s="11"/>
      <c r="BV28" s="25"/>
      <c r="BW28" s="9"/>
      <c r="BX28" s="9"/>
      <c r="BY28" s="10"/>
      <c r="BZ28" s="11"/>
      <c r="CA28" s="24"/>
      <c r="CB28" s="11"/>
      <c r="CC28" s="11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5"/>
      <c r="CW28" s="295"/>
      <c r="CX28" s="295"/>
      <c r="CY28" s="295"/>
      <c r="CZ28" s="295"/>
      <c r="DA28" s="295"/>
      <c r="DB28" s="295"/>
      <c r="DC28" s="295"/>
      <c r="DD28" s="295"/>
      <c r="DE28" s="295"/>
      <c r="DF28" s="11"/>
      <c r="DG28" s="11"/>
      <c r="DH28" s="25"/>
      <c r="DI28" s="11"/>
      <c r="DJ28" s="11"/>
      <c r="DK28" s="5"/>
      <c r="DL28" s="5"/>
      <c r="DM28" s="6"/>
      <c r="DN28" s="6"/>
      <c r="DO28" s="6"/>
      <c r="DP28" s="6"/>
      <c r="DQ28" s="6"/>
      <c r="DR28" s="6"/>
    </row>
    <row r="29" spans="1:122" ht="7.5" customHeight="1">
      <c r="A29" s="8"/>
      <c r="B29" s="9"/>
      <c r="C29" s="2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25"/>
      <c r="AK29" s="9"/>
      <c r="AL29" s="9"/>
      <c r="AM29" s="10"/>
      <c r="AN29" s="11"/>
      <c r="AO29" s="24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25"/>
      <c r="BW29" s="9"/>
      <c r="BX29" s="9"/>
      <c r="BY29" s="10"/>
      <c r="BZ29" s="11"/>
      <c r="CA29" s="24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25"/>
      <c r="DI29" s="11"/>
      <c r="DJ29" s="11"/>
      <c r="DK29" s="5"/>
      <c r="DL29" s="5"/>
      <c r="DM29" s="6"/>
      <c r="DN29" s="6"/>
      <c r="DO29" s="6"/>
      <c r="DP29" s="6"/>
      <c r="DQ29" s="6"/>
      <c r="DR29" s="6"/>
    </row>
    <row r="30" spans="1:122" ht="7.5" customHeight="1">
      <c r="A30" s="8"/>
      <c r="B30" s="9"/>
      <c r="C30" s="2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25"/>
      <c r="AK30" s="9"/>
      <c r="AL30" s="9"/>
      <c r="AM30" s="10"/>
      <c r="AN30" s="11"/>
      <c r="AO30" s="24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25"/>
      <c r="BW30" s="9"/>
      <c r="BX30" s="9"/>
      <c r="BY30" s="10"/>
      <c r="BZ30" s="11"/>
      <c r="CA30" s="24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25"/>
      <c r="DI30" s="11"/>
      <c r="DJ30" s="11"/>
      <c r="DK30" s="5"/>
      <c r="DL30" s="5"/>
      <c r="DM30" s="6"/>
      <c r="DN30" s="6"/>
      <c r="DO30" s="6"/>
      <c r="DP30" s="6"/>
      <c r="DQ30" s="6"/>
      <c r="DR30" s="6"/>
    </row>
    <row r="31" spans="1:122" ht="7.5" customHeight="1">
      <c r="A31" s="8"/>
      <c r="B31" s="9"/>
      <c r="C31" s="2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25"/>
      <c r="AK31" s="9"/>
      <c r="AL31" s="9"/>
      <c r="AM31" s="10"/>
      <c r="AN31" s="11"/>
      <c r="AO31" s="24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25"/>
      <c r="BW31" s="9"/>
      <c r="BX31" s="9"/>
      <c r="BY31" s="10"/>
      <c r="BZ31" s="11"/>
      <c r="CA31" s="24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25"/>
      <c r="DI31" s="11"/>
      <c r="DJ31" s="11"/>
      <c r="DK31" s="5"/>
      <c r="DL31" s="5"/>
      <c r="DM31" s="6"/>
      <c r="DN31" s="6"/>
      <c r="DO31" s="6"/>
      <c r="DP31" s="6"/>
      <c r="DQ31" s="6"/>
      <c r="DR31" s="6"/>
    </row>
    <row r="32" spans="1:122" ht="7.5" customHeight="1">
      <c r="A32" s="8"/>
      <c r="B32" s="9"/>
      <c r="C32" s="2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25"/>
      <c r="AK32" s="9"/>
      <c r="AL32" s="9"/>
      <c r="AM32" s="10"/>
      <c r="AN32" s="11"/>
      <c r="AO32" s="24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25"/>
      <c r="BW32" s="9"/>
      <c r="BX32" s="9"/>
      <c r="BY32" s="10"/>
      <c r="BZ32" s="11"/>
      <c r="CA32" s="24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25"/>
      <c r="DI32" s="11"/>
      <c r="DJ32" s="11"/>
      <c r="DK32" s="5"/>
      <c r="DL32" s="5"/>
      <c r="DM32" s="6"/>
      <c r="DN32" s="6"/>
      <c r="DO32" s="6"/>
      <c r="DP32" s="6"/>
      <c r="DQ32" s="6"/>
      <c r="DR32" s="6"/>
    </row>
    <row r="33" spans="1:122" ht="7.5" customHeight="1">
      <c r="A33" s="8"/>
      <c r="B33" s="9"/>
      <c r="C33" s="2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25"/>
      <c r="AK33" s="9"/>
      <c r="AL33" s="9"/>
      <c r="AM33" s="10"/>
      <c r="AN33" s="11"/>
      <c r="AO33" s="24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25"/>
      <c r="BW33" s="9"/>
      <c r="BX33" s="9"/>
      <c r="BY33" s="10"/>
      <c r="BZ33" s="11"/>
      <c r="CA33" s="24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25"/>
      <c r="DI33" s="11"/>
      <c r="DJ33" s="11"/>
      <c r="DK33" s="5"/>
      <c r="DL33" s="5"/>
      <c r="DM33" s="6"/>
      <c r="DN33" s="6"/>
      <c r="DO33" s="6"/>
      <c r="DP33" s="6"/>
      <c r="DQ33" s="6"/>
      <c r="DR33" s="6"/>
    </row>
    <row r="34" spans="1:122" ht="7.5" customHeight="1">
      <c r="A34" s="8"/>
      <c r="B34" s="9"/>
      <c r="C34" s="160" t="s">
        <v>4</v>
      </c>
      <c r="D34" s="161"/>
      <c r="E34" s="161"/>
      <c r="F34" s="161"/>
      <c r="G34" s="162"/>
      <c r="H34" s="178" t="s">
        <v>5</v>
      </c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26"/>
      <c r="Z34" s="27"/>
      <c r="AA34" s="160" t="s">
        <v>49</v>
      </c>
      <c r="AB34" s="161"/>
      <c r="AC34" s="161"/>
      <c r="AD34" s="161"/>
      <c r="AE34" s="161"/>
      <c r="AF34" s="161"/>
      <c r="AG34" s="161"/>
      <c r="AH34" s="161"/>
      <c r="AI34" s="161"/>
      <c r="AJ34" s="162"/>
      <c r="AK34" s="9"/>
      <c r="AL34" s="9"/>
      <c r="AM34" s="10"/>
      <c r="AN34" s="11"/>
      <c r="AO34" s="160" t="s">
        <v>4</v>
      </c>
      <c r="AP34" s="161"/>
      <c r="AQ34" s="161"/>
      <c r="AR34" s="161"/>
      <c r="AS34" s="162"/>
      <c r="AT34" s="178" t="s">
        <v>5</v>
      </c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26"/>
      <c r="BL34" s="27"/>
      <c r="BM34" s="160" t="s">
        <v>49</v>
      </c>
      <c r="BN34" s="161"/>
      <c r="BO34" s="161"/>
      <c r="BP34" s="161"/>
      <c r="BQ34" s="161"/>
      <c r="BR34" s="161"/>
      <c r="BS34" s="161"/>
      <c r="BT34" s="161"/>
      <c r="BU34" s="161"/>
      <c r="BV34" s="162"/>
      <c r="BW34" s="9"/>
      <c r="BX34" s="9"/>
      <c r="BY34" s="10"/>
      <c r="BZ34" s="11"/>
      <c r="CA34" s="160" t="s">
        <v>4</v>
      </c>
      <c r="CB34" s="161"/>
      <c r="CC34" s="161"/>
      <c r="CD34" s="161"/>
      <c r="CE34" s="162"/>
      <c r="CF34" s="178" t="s">
        <v>5</v>
      </c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26"/>
      <c r="CX34" s="26"/>
      <c r="CY34" s="160" t="s">
        <v>49</v>
      </c>
      <c r="CZ34" s="161"/>
      <c r="DA34" s="161"/>
      <c r="DB34" s="161"/>
      <c r="DC34" s="161"/>
      <c r="DD34" s="161"/>
      <c r="DE34" s="161"/>
      <c r="DF34" s="161"/>
      <c r="DG34" s="161"/>
      <c r="DH34" s="162"/>
      <c r="DI34" s="15"/>
      <c r="DJ34" s="15"/>
      <c r="DK34" s="5"/>
      <c r="DL34" s="5"/>
      <c r="DM34" s="6"/>
      <c r="DN34" s="6"/>
      <c r="DO34" s="6"/>
      <c r="DP34" s="6"/>
      <c r="DQ34" s="6"/>
      <c r="DR34" s="6"/>
    </row>
    <row r="35" spans="1:122" ht="7.5" customHeight="1">
      <c r="A35" s="8"/>
      <c r="B35" s="9"/>
      <c r="C35" s="21"/>
      <c r="D35" s="175">
        <f>AP35</f>
      </c>
      <c r="E35" s="175"/>
      <c r="F35" s="175"/>
      <c r="G35" s="22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3"/>
      <c r="AA35" s="22"/>
      <c r="AB35" s="175">
        <f>BN35</f>
      </c>
      <c r="AC35" s="175"/>
      <c r="AD35" s="175"/>
      <c r="AE35" s="175"/>
      <c r="AF35" s="175"/>
      <c r="AG35" s="175"/>
      <c r="AH35" s="175"/>
      <c r="AI35" s="175"/>
      <c r="AJ35" s="23"/>
      <c r="AK35" s="9"/>
      <c r="AL35" s="9"/>
      <c r="AM35" s="14"/>
      <c r="AN35" s="15"/>
      <c r="AO35" s="21"/>
      <c r="AP35" s="175">
        <f>CB35</f>
      </c>
      <c r="AQ35" s="175"/>
      <c r="AR35" s="175"/>
      <c r="AS35" s="22"/>
      <c r="AT35" s="21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  <c r="BM35" s="22"/>
      <c r="BN35" s="175">
        <f>CZ35</f>
      </c>
      <c r="BO35" s="175"/>
      <c r="BP35" s="175"/>
      <c r="BQ35" s="175"/>
      <c r="BR35" s="175"/>
      <c r="BS35" s="175"/>
      <c r="BT35" s="175"/>
      <c r="BU35" s="175"/>
      <c r="BV35" s="23"/>
      <c r="BW35" s="9"/>
      <c r="BX35" s="9"/>
      <c r="BY35" s="14"/>
      <c r="BZ35" s="15"/>
      <c r="CA35" s="21"/>
      <c r="CB35" s="175">
        <f>IF(フォーム!E10="","",フォーム!E10)</f>
      </c>
      <c r="CC35" s="175"/>
      <c r="CD35" s="175"/>
      <c r="CE35" s="22"/>
      <c r="CF35" s="21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3"/>
      <c r="CY35" s="22"/>
      <c r="CZ35" s="175">
        <f>IF(フォーム!E9="","",フォーム!E9)</f>
      </c>
      <c r="DA35" s="175"/>
      <c r="DB35" s="175"/>
      <c r="DC35" s="175"/>
      <c r="DD35" s="175"/>
      <c r="DE35" s="175"/>
      <c r="DF35" s="175"/>
      <c r="DG35" s="175"/>
      <c r="DH35" s="23"/>
      <c r="DI35" s="11"/>
      <c r="DJ35" s="11"/>
      <c r="DK35" s="5"/>
      <c r="DL35" s="5"/>
      <c r="DM35" s="6"/>
      <c r="DN35" s="6"/>
      <c r="DO35" s="6"/>
      <c r="DP35" s="6"/>
      <c r="DQ35" s="6"/>
      <c r="DR35" s="6"/>
    </row>
    <row r="36" spans="1:122" ht="7.5" customHeight="1">
      <c r="A36" s="8"/>
      <c r="B36" s="9"/>
      <c r="C36" s="24"/>
      <c r="D36" s="176"/>
      <c r="E36" s="176"/>
      <c r="F36" s="176"/>
      <c r="G36" s="11"/>
      <c r="H36" s="2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25"/>
      <c r="AA36" s="11"/>
      <c r="AB36" s="176"/>
      <c r="AC36" s="176"/>
      <c r="AD36" s="176"/>
      <c r="AE36" s="176"/>
      <c r="AF36" s="176"/>
      <c r="AG36" s="176"/>
      <c r="AH36" s="176"/>
      <c r="AI36" s="176"/>
      <c r="AJ36" s="25"/>
      <c r="AK36" s="9"/>
      <c r="AL36" s="9"/>
      <c r="AM36" s="10"/>
      <c r="AN36" s="11"/>
      <c r="AO36" s="24"/>
      <c r="AP36" s="176"/>
      <c r="AQ36" s="176"/>
      <c r="AR36" s="176"/>
      <c r="AS36" s="11"/>
      <c r="AT36" s="24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25"/>
      <c r="BM36" s="11"/>
      <c r="BN36" s="176"/>
      <c r="BO36" s="176"/>
      <c r="BP36" s="176"/>
      <c r="BQ36" s="176"/>
      <c r="BR36" s="176"/>
      <c r="BS36" s="176"/>
      <c r="BT36" s="176"/>
      <c r="BU36" s="176"/>
      <c r="BV36" s="25"/>
      <c r="BW36" s="9"/>
      <c r="BX36" s="9"/>
      <c r="BY36" s="10"/>
      <c r="BZ36" s="11"/>
      <c r="CA36" s="24"/>
      <c r="CB36" s="176"/>
      <c r="CC36" s="176"/>
      <c r="CD36" s="176"/>
      <c r="CE36" s="11"/>
      <c r="CF36" s="24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25"/>
      <c r="CY36" s="11"/>
      <c r="CZ36" s="176"/>
      <c r="DA36" s="176"/>
      <c r="DB36" s="176"/>
      <c r="DC36" s="176"/>
      <c r="DD36" s="176"/>
      <c r="DE36" s="176"/>
      <c r="DF36" s="176"/>
      <c r="DG36" s="176"/>
      <c r="DH36" s="25"/>
      <c r="DI36" s="11"/>
      <c r="DJ36" s="11"/>
      <c r="DK36" s="5"/>
      <c r="DL36" s="5"/>
      <c r="DM36" s="6"/>
      <c r="DN36" s="6"/>
      <c r="DO36" s="6"/>
      <c r="DP36" s="6"/>
      <c r="DQ36" s="6"/>
      <c r="DR36" s="6"/>
    </row>
    <row r="37" spans="1:122" ht="7.5" customHeight="1">
      <c r="A37" s="8"/>
      <c r="B37" s="9"/>
      <c r="C37" s="28"/>
      <c r="D37" s="177"/>
      <c r="E37" s="177"/>
      <c r="F37" s="177"/>
      <c r="G37" s="29"/>
      <c r="H37" s="28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30"/>
      <c r="AA37" s="29"/>
      <c r="AB37" s="177"/>
      <c r="AC37" s="177"/>
      <c r="AD37" s="177"/>
      <c r="AE37" s="177"/>
      <c r="AF37" s="177"/>
      <c r="AG37" s="177"/>
      <c r="AH37" s="177"/>
      <c r="AI37" s="177"/>
      <c r="AJ37" s="30"/>
      <c r="AK37" s="9"/>
      <c r="AL37" s="9"/>
      <c r="AM37" s="10"/>
      <c r="AN37" s="11"/>
      <c r="AO37" s="28"/>
      <c r="AP37" s="177"/>
      <c r="AQ37" s="177"/>
      <c r="AR37" s="177"/>
      <c r="AS37" s="29"/>
      <c r="AT37" s="28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30"/>
      <c r="BM37" s="29"/>
      <c r="BN37" s="177"/>
      <c r="BO37" s="177"/>
      <c r="BP37" s="177"/>
      <c r="BQ37" s="177"/>
      <c r="BR37" s="177"/>
      <c r="BS37" s="177"/>
      <c r="BT37" s="177"/>
      <c r="BU37" s="177"/>
      <c r="BV37" s="30"/>
      <c r="BW37" s="9"/>
      <c r="BX37" s="9"/>
      <c r="BY37" s="10"/>
      <c r="BZ37" s="11"/>
      <c r="CA37" s="28"/>
      <c r="CB37" s="177"/>
      <c r="CC37" s="177"/>
      <c r="CD37" s="177"/>
      <c r="CE37" s="29"/>
      <c r="CF37" s="28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30"/>
      <c r="CY37" s="29"/>
      <c r="CZ37" s="177"/>
      <c r="DA37" s="177"/>
      <c r="DB37" s="177"/>
      <c r="DC37" s="177"/>
      <c r="DD37" s="177"/>
      <c r="DE37" s="177"/>
      <c r="DF37" s="177"/>
      <c r="DG37" s="177"/>
      <c r="DH37" s="30"/>
      <c r="DI37" s="11"/>
      <c r="DJ37" s="11"/>
      <c r="DK37" s="5"/>
      <c r="DL37" s="5"/>
      <c r="DM37" s="6"/>
      <c r="DN37" s="6"/>
      <c r="DO37" s="6"/>
      <c r="DP37" s="6"/>
      <c r="DQ37" s="6"/>
      <c r="DR37" s="6"/>
    </row>
    <row r="38" spans="1:122" ht="7.5" customHeight="1">
      <c r="A38" s="8"/>
      <c r="B38" s="9"/>
      <c r="C38" s="181" t="s">
        <v>48</v>
      </c>
      <c r="D38" s="182"/>
      <c r="E38" s="182"/>
      <c r="F38" s="182"/>
      <c r="G38" s="182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4"/>
      <c r="V38" s="186" t="s">
        <v>50</v>
      </c>
      <c r="W38" s="186"/>
      <c r="X38" s="186"/>
      <c r="Y38" s="186"/>
      <c r="Z38" s="186"/>
      <c r="AA38" s="161"/>
      <c r="AB38" s="161"/>
      <c r="AC38" s="161"/>
      <c r="AD38" s="161"/>
      <c r="AE38" s="161"/>
      <c r="AF38" s="161"/>
      <c r="AG38" s="161"/>
      <c r="AH38" s="161"/>
      <c r="AI38" s="161"/>
      <c r="AJ38" s="162"/>
      <c r="AK38" s="9"/>
      <c r="AL38" s="9"/>
      <c r="AM38" s="10"/>
      <c r="AN38" s="11"/>
      <c r="AO38" s="181" t="s">
        <v>48</v>
      </c>
      <c r="AP38" s="182"/>
      <c r="AQ38" s="182"/>
      <c r="AR38" s="182"/>
      <c r="AS38" s="182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4"/>
      <c r="BH38" s="185" t="s">
        <v>50</v>
      </c>
      <c r="BI38" s="186"/>
      <c r="BJ38" s="186"/>
      <c r="BK38" s="186"/>
      <c r="BL38" s="186"/>
      <c r="BM38" s="161"/>
      <c r="BN38" s="161"/>
      <c r="BO38" s="161"/>
      <c r="BP38" s="161"/>
      <c r="BQ38" s="161"/>
      <c r="BR38" s="161"/>
      <c r="BS38" s="161"/>
      <c r="BT38" s="161"/>
      <c r="BU38" s="161"/>
      <c r="BV38" s="162"/>
      <c r="BW38" s="9"/>
      <c r="BX38" s="9"/>
      <c r="BY38" s="10"/>
      <c r="BZ38" s="11"/>
      <c r="CA38" s="181" t="s">
        <v>48</v>
      </c>
      <c r="CB38" s="182"/>
      <c r="CC38" s="182"/>
      <c r="CD38" s="182"/>
      <c r="CE38" s="182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4"/>
      <c r="CT38" s="185" t="s">
        <v>50</v>
      </c>
      <c r="CU38" s="186"/>
      <c r="CV38" s="186"/>
      <c r="CW38" s="186"/>
      <c r="CX38" s="186"/>
      <c r="CY38" s="161"/>
      <c r="CZ38" s="161"/>
      <c r="DA38" s="161"/>
      <c r="DB38" s="161"/>
      <c r="DC38" s="161"/>
      <c r="DD38" s="161"/>
      <c r="DE38" s="161"/>
      <c r="DF38" s="161"/>
      <c r="DG38" s="161"/>
      <c r="DH38" s="162"/>
      <c r="DI38" s="15"/>
      <c r="DJ38" s="15"/>
      <c r="DK38" s="5"/>
      <c r="DL38" s="5"/>
      <c r="DM38" s="6"/>
      <c r="DN38" s="6"/>
      <c r="DO38" s="6"/>
      <c r="DP38" s="6"/>
      <c r="DQ38" s="6"/>
      <c r="DR38" s="6"/>
    </row>
    <row r="39" spans="1:122" ht="7.5" customHeight="1">
      <c r="A39" s="8"/>
      <c r="B39" s="9"/>
      <c r="C39" s="21"/>
      <c r="D39" s="164">
        <f>AP39</f>
      </c>
      <c r="E39" s="164"/>
      <c r="F39" s="31"/>
      <c r="G39" s="164">
        <f>AS39</f>
      </c>
      <c r="H39" s="164"/>
      <c r="I39" s="31"/>
      <c r="J39" s="164">
        <f>AV39</f>
      </c>
      <c r="K39" s="164"/>
      <c r="L39" s="189" t="s">
        <v>51</v>
      </c>
      <c r="M39" s="164">
        <f>AY39</f>
      </c>
      <c r="N39" s="164"/>
      <c r="O39" s="32"/>
      <c r="P39" s="164">
        <f>BB39</f>
      </c>
      <c r="Q39" s="164"/>
      <c r="R39" s="32"/>
      <c r="S39" s="164">
        <f>BE39</f>
      </c>
      <c r="T39" s="164"/>
      <c r="U39" s="192" t="s">
        <v>52</v>
      </c>
      <c r="V39" s="22"/>
      <c r="W39" s="22"/>
      <c r="X39" s="22"/>
      <c r="Y39" s="175" t="str">
        <f>BK39</f>
        <v>確定</v>
      </c>
      <c r="Z39" s="175"/>
      <c r="AA39" s="175"/>
      <c r="AB39" s="175"/>
      <c r="AC39" s="175"/>
      <c r="AD39" s="175"/>
      <c r="AE39" s="175"/>
      <c r="AF39" s="175"/>
      <c r="AG39" s="175"/>
      <c r="AH39" s="22"/>
      <c r="AI39" s="22"/>
      <c r="AJ39" s="23"/>
      <c r="AK39" s="9"/>
      <c r="AL39" s="9"/>
      <c r="AM39" s="14"/>
      <c r="AN39" s="15"/>
      <c r="AO39" s="21"/>
      <c r="AP39" s="164">
        <f>CB39</f>
      </c>
      <c r="AQ39" s="164"/>
      <c r="AR39" s="32"/>
      <c r="AS39" s="164">
        <f>CE39</f>
      </c>
      <c r="AT39" s="164"/>
      <c r="AU39" s="32"/>
      <c r="AV39" s="164">
        <f>CH39</f>
      </c>
      <c r="AW39" s="164"/>
      <c r="AX39" s="189" t="s">
        <v>51</v>
      </c>
      <c r="AY39" s="164">
        <f>CK39</f>
      </c>
      <c r="AZ39" s="164"/>
      <c r="BA39" s="32"/>
      <c r="BB39" s="164">
        <f>CN39</f>
      </c>
      <c r="BC39" s="164"/>
      <c r="BD39" s="32"/>
      <c r="BE39" s="164">
        <f>CQ39</f>
      </c>
      <c r="BF39" s="164"/>
      <c r="BG39" s="192" t="s">
        <v>52</v>
      </c>
      <c r="BH39" s="22"/>
      <c r="BI39" s="22"/>
      <c r="BJ39" s="22"/>
      <c r="BK39" s="175" t="str">
        <f>CW39</f>
        <v>確定</v>
      </c>
      <c r="BL39" s="175"/>
      <c r="BM39" s="175"/>
      <c r="BN39" s="175"/>
      <c r="BO39" s="175"/>
      <c r="BP39" s="175"/>
      <c r="BQ39" s="175"/>
      <c r="BR39" s="175"/>
      <c r="BS39" s="175"/>
      <c r="BT39" s="22"/>
      <c r="BU39" s="22"/>
      <c r="BV39" s="23"/>
      <c r="BW39" s="9"/>
      <c r="BX39" s="9"/>
      <c r="BY39" s="14"/>
      <c r="BZ39" s="15"/>
      <c r="CA39" s="21"/>
      <c r="CB39" s="164">
        <f>IF(フォーム!D7="","",フォーム!D7)</f>
      </c>
      <c r="CC39" s="164"/>
      <c r="CD39" s="33"/>
      <c r="CE39" s="164">
        <f>IF(フォーム!F7="","",フォーム!F7)</f>
      </c>
      <c r="CF39" s="164"/>
      <c r="CG39" s="33"/>
      <c r="CH39" s="164">
        <f>IF(フォーム!H7="","",フォーム!H7)</f>
      </c>
      <c r="CI39" s="164"/>
      <c r="CJ39" s="189" t="s">
        <v>51</v>
      </c>
      <c r="CK39" s="164">
        <f>IF(フォーム!D8="","",フォーム!D8)</f>
      </c>
      <c r="CL39" s="164"/>
      <c r="CM39" s="33"/>
      <c r="CN39" s="164">
        <f>IF(フォーム!F8="","",フォーム!F8)</f>
      </c>
      <c r="CO39" s="164"/>
      <c r="CP39" s="33"/>
      <c r="CQ39" s="164">
        <f>IF(フォーム!H8="","",フォーム!H8)</f>
      </c>
      <c r="CR39" s="164"/>
      <c r="CS39" s="192" t="s">
        <v>52</v>
      </c>
      <c r="CT39" s="22"/>
      <c r="CU39" s="22"/>
      <c r="CV39" s="22"/>
      <c r="CW39" s="175" t="str">
        <f>VLOOKUP(フォーム!J55,フォーム!K55:L61,2,0)</f>
        <v>確定</v>
      </c>
      <c r="CX39" s="175"/>
      <c r="CY39" s="175"/>
      <c r="CZ39" s="175"/>
      <c r="DA39" s="175"/>
      <c r="DB39" s="175"/>
      <c r="DC39" s="175"/>
      <c r="DD39" s="175"/>
      <c r="DE39" s="175"/>
      <c r="DF39" s="22"/>
      <c r="DG39" s="22"/>
      <c r="DH39" s="23"/>
      <c r="DI39" s="11"/>
      <c r="DJ39" s="11"/>
      <c r="DK39" s="5"/>
      <c r="DL39" s="5"/>
      <c r="DM39" s="6"/>
      <c r="DN39" s="6"/>
      <c r="DO39" s="6"/>
      <c r="DP39" s="6"/>
      <c r="DQ39" s="6"/>
      <c r="DR39" s="6"/>
    </row>
    <row r="40" spans="1:122" ht="7.5" customHeight="1">
      <c r="A40" s="8"/>
      <c r="B40" s="9"/>
      <c r="C40" s="24"/>
      <c r="D40" s="167"/>
      <c r="E40" s="167"/>
      <c r="F40" s="187" t="s">
        <v>40</v>
      </c>
      <c r="G40" s="167"/>
      <c r="H40" s="167"/>
      <c r="I40" s="187" t="s">
        <v>40</v>
      </c>
      <c r="J40" s="167"/>
      <c r="K40" s="167"/>
      <c r="L40" s="190"/>
      <c r="M40" s="167"/>
      <c r="N40" s="167"/>
      <c r="O40" s="187" t="s">
        <v>40</v>
      </c>
      <c r="P40" s="167"/>
      <c r="Q40" s="167"/>
      <c r="R40" s="187" t="s">
        <v>40</v>
      </c>
      <c r="S40" s="167"/>
      <c r="T40" s="167"/>
      <c r="U40" s="193"/>
      <c r="V40" s="11"/>
      <c r="W40" s="11"/>
      <c r="X40" s="11"/>
      <c r="Y40" s="176"/>
      <c r="Z40" s="176"/>
      <c r="AA40" s="176"/>
      <c r="AB40" s="176"/>
      <c r="AC40" s="176"/>
      <c r="AD40" s="176"/>
      <c r="AE40" s="176"/>
      <c r="AF40" s="176"/>
      <c r="AG40" s="176"/>
      <c r="AH40" s="11"/>
      <c r="AI40" s="11"/>
      <c r="AJ40" s="25"/>
      <c r="AK40" s="9"/>
      <c r="AL40" s="9"/>
      <c r="AM40" s="10"/>
      <c r="AN40" s="11"/>
      <c r="AO40" s="24"/>
      <c r="AP40" s="167"/>
      <c r="AQ40" s="167"/>
      <c r="AR40" s="187" t="s">
        <v>40</v>
      </c>
      <c r="AS40" s="167"/>
      <c r="AT40" s="167"/>
      <c r="AU40" s="187" t="s">
        <v>40</v>
      </c>
      <c r="AV40" s="167"/>
      <c r="AW40" s="167"/>
      <c r="AX40" s="190"/>
      <c r="AY40" s="167"/>
      <c r="AZ40" s="167"/>
      <c r="BA40" s="187" t="s">
        <v>40</v>
      </c>
      <c r="BB40" s="167"/>
      <c r="BC40" s="167"/>
      <c r="BD40" s="187" t="s">
        <v>40</v>
      </c>
      <c r="BE40" s="167"/>
      <c r="BF40" s="167"/>
      <c r="BG40" s="193"/>
      <c r="BH40" s="11"/>
      <c r="BI40" s="11"/>
      <c r="BJ40" s="11"/>
      <c r="BK40" s="176"/>
      <c r="BL40" s="176"/>
      <c r="BM40" s="176"/>
      <c r="BN40" s="176"/>
      <c r="BO40" s="176"/>
      <c r="BP40" s="176"/>
      <c r="BQ40" s="176"/>
      <c r="BR40" s="176"/>
      <c r="BS40" s="176"/>
      <c r="BT40" s="11"/>
      <c r="BU40" s="11"/>
      <c r="BV40" s="25"/>
      <c r="BW40" s="9"/>
      <c r="BX40" s="9"/>
      <c r="BY40" s="10"/>
      <c r="BZ40" s="11"/>
      <c r="CA40" s="24"/>
      <c r="CB40" s="167"/>
      <c r="CC40" s="167"/>
      <c r="CD40" s="187" t="s">
        <v>40</v>
      </c>
      <c r="CE40" s="167"/>
      <c r="CF40" s="167"/>
      <c r="CG40" s="187" t="s">
        <v>40</v>
      </c>
      <c r="CH40" s="167"/>
      <c r="CI40" s="167"/>
      <c r="CJ40" s="190"/>
      <c r="CK40" s="167"/>
      <c r="CL40" s="167"/>
      <c r="CM40" s="187" t="s">
        <v>40</v>
      </c>
      <c r="CN40" s="167"/>
      <c r="CO40" s="167"/>
      <c r="CP40" s="187" t="s">
        <v>40</v>
      </c>
      <c r="CQ40" s="167"/>
      <c r="CR40" s="167"/>
      <c r="CS40" s="193"/>
      <c r="CT40" s="11"/>
      <c r="CU40" s="11"/>
      <c r="CV40" s="11"/>
      <c r="CW40" s="176"/>
      <c r="CX40" s="176"/>
      <c r="CY40" s="176"/>
      <c r="CZ40" s="176"/>
      <c r="DA40" s="176"/>
      <c r="DB40" s="176"/>
      <c r="DC40" s="176"/>
      <c r="DD40" s="176"/>
      <c r="DE40" s="176"/>
      <c r="DF40" s="11"/>
      <c r="DG40" s="11"/>
      <c r="DH40" s="25"/>
      <c r="DI40" s="11"/>
      <c r="DJ40" s="11"/>
      <c r="DK40" s="5"/>
      <c r="DL40" s="5"/>
      <c r="DM40" s="6"/>
      <c r="DN40" s="6"/>
      <c r="DO40" s="6"/>
      <c r="DP40" s="6"/>
      <c r="DQ40" s="6"/>
      <c r="DR40" s="6"/>
    </row>
    <row r="41" spans="1:122" ht="7.5" customHeight="1">
      <c r="A41" s="8"/>
      <c r="B41" s="9"/>
      <c r="C41" s="28"/>
      <c r="D41" s="170"/>
      <c r="E41" s="170"/>
      <c r="F41" s="188"/>
      <c r="G41" s="195"/>
      <c r="H41" s="195"/>
      <c r="I41" s="188"/>
      <c r="J41" s="170"/>
      <c r="K41" s="170"/>
      <c r="L41" s="191"/>
      <c r="M41" s="195"/>
      <c r="N41" s="195"/>
      <c r="O41" s="188"/>
      <c r="P41" s="195"/>
      <c r="Q41" s="195"/>
      <c r="R41" s="188"/>
      <c r="S41" s="195"/>
      <c r="T41" s="195"/>
      <c r="U41" s="194"/>
      <c r="V41" s="29"/>
      <c r="W41" s="29"/>
      <c r="X41" s="29"/>
      <c r="Y41" s="177"/>
      <c r="Z41" s="177"/>
      <c r="AA41" s="177"/>
      <c r="AB41" s="177"/>
      <c r="AC41" s="177"/>
      <c r="AD41" s="177"/>
      <c r="AE41" s="177"/>
      <c r="AF41" s="177"/>
      <c r="AG41" s="177"/>
      <c r="AH41" s="29"/>
      <c r="AI41" s="29"/>
      <c r="AJ41" s="30"/>
      <c r="AK41" s="9"/>
      <c r="AL41" s="9"/>
      <c r="AM41" s="10"/>
      <c r="AN41" s="11"/>
      <c r="AO41" s="28"/>
      <c r="AP41" s="170"/>
      <c r="AQ41" s="170"/>
      <c r="AR41" s="188"/>
      <c r="AS41" s="170"/>
      <c r="AT41" s="170"/>
      <c r="AU41" s="188"/>
      <c r="AV41" s="170"/>
      <c r="AW41" s="170"/>
      <c r="AX41" s="191"/>
      <c r="AY41" s="170"/>
      <c r="AZ41" s="170"/>
      <c r="BA41" s="188"/>
      <c r="BB41" s="170"/>
      <c r="BC41" s="170"/>
      <c r="BD41" s="188"/>
      <c r="BE41" s="195"/>
      <c r="BF41" s="195"/>
      <c r="BG41" s="194"/>
      <c r="BH41" s="29"/>
      <c r="BI41" s="29"/>
      <c r="BJ41" s="29"/>
      <c r="BK41" s="177"/>
      <c r="BL41" s="177"/>
      <c r="BM41" s="177"/>
      <c r="BN41" s="177"/>
      <c r="BO41" s="177"/>
      <c r="BP41" s="177"/>
      <c r="BQ41" s="177"/>
      <c r="BR41" s="177"/>
      <c r="BS41" s="177"/>
      <c r="BT41" s="29"/>
      <c r="BU41" s="29"/>
      <c r="BV41" s="30"/>
      <c r="BW41" s="9"/>
      <c r="BX41" s="9"/>
      <c r="BY41" s="10"/>
      <c r="BZ41" s="11"/>
      <c r="CA41" s="28"/>
      <c r="CB41" s="170"/>
      <c r="CC41" s="170"/>
      <c r="CD41" s="188"/>
      <c r="CE41" s="170"/>
      <c r="CF41" s="170"/>
      <c r="CG41" s="188"/>
      <c r="CH41" s="170"/>
      <c r="CI41" s="170"/>
      <c r="CJ41" s="191"/>
      <c r="CK41" s="170"/>
      <c r="CL41" s="170"/>
      <c r="CM41" s="188"/>
      <c r="CN41" s="170"/>
      <c r="CO41" s="170"/>
      <c r="CP41" s="188"/>
      <c r="CQ41" s="170"/>
      <c r="CR41" s="170"/>
      <c r="CS41" s="194"/>
      <c r="CT41" s="29"/>
      <c r="CU41" s="29"/>
      <c r="CV41" s="29"/>
      <c r="CW41" s="177"/>
      <c r="CX41" s="177"/>
      <c r="CY41" s="177"/>
      <c r="CZ41" s="177"/>
      <c r="DA41" s="177"/>
      <c r="DB41" s="177"/>
      <c r="DC41" s="177"/>
      <c r="DD41" s="177"/>
      <c r="DE41" s="177"/>
      <c r="DF41" s="29"/>
      <c r="DG41" s="29"/>
      <c r="DH41" s="30"/>
      <c r="DI41" s="11"/>
      <c r="DJ41" s="11"/>
      <c r="DK41" s="5"/>
      <c r="DL41" s="5"/>
      <c r="DM41" s="6"/>
      <c r="DN41" s="6"/>
      <c r="DO41" s="6"/>
      <c r="DP41" s="6"/>
      <c r="DQ41" s="6"/>
      <c r="DR41" s="6"/>
    </row>
    <row r="42" spans="1:122" ht="7.5" customHeight="1">
      <c r="A42" s="8"/>
      <c r="B42" s="9"/>
      <c r="C42" s="16"/>
      <c r="D42" s="207" t="s">
        <v>39</v>
      </c>
      <c r="E42" s="207"/>
      <c r="F42" s="207"/>
      <c r="G42" s="207"/>
      <c r="H42" s="207"/>
      <c r="I42" s="207"/>
      <c r="J42" s="207"/>
      <c r="K42" s="207"/>
      <c r="L42" s="34"/>
      <c r="M42" s="201" t="s">
        <v>53</v>
      </c>
      <c r="N42" s="202"/>
      <c r="O42" s="222" t="s">
        <v>6</v>
      </c>
      <c r="P42" s="223"/>
      <c r="Q42" s="196" t="s">
        <v>7</v>
      </c>
      <c r="R42" s="200"/>
      <c r="S42" s="199" t="s">
        <v>24</v>
      </c>
      <c r="T42" s="197"/>
      <c r="U42" s="198" t="s">
        <v>25</v>
      </c>
      <c r="V42" s="197"/>
      <c r="W42" s="198" t="s">
        <v>6</v>
      </c>
      <c r="X42" s="200"/>
      <c r="Y42" s="199" t="s">
        <v>7</v>
      </c>
      <c r="Z42" s="197"/>
      <c r="AA42" s="198" t="s">
        <v>9</v>
      </c>
      <c r="AB42" s="197"/>
      <c r="AC42" s="198" t="s">
        <v>8</v>
      </c>
      <c r="AD42" s="200"/>
      <c r="AE42" s="199" t="s">
        <v>6</v>
      </c>
      <c r="AF42" s="197"/>
      <c r="AG42" s="198" t="s">
        <v>7</v>
      </c>
      <c r="AH42" s="197"/>
      <c r="AI42" s="198" t="s">
        <v>10</v>
      </c>
      <c r="AJ42" s="200"/>
      <c r="AK42" s="9"/>
      <c r="AL42" s="9"/>
      <c r="AM42" s="10"/>
      <c r="AN42" s="11"/>
      <c r="AO42" s="16"/>
      <c r="AP42" s="207" t="s">
        <v>39</v>
      </c>
      <c r="AQ42" s="207"/>
      <c r="AR42" s="207"/>
      <c r="AS42" s="207"/>
      <c r="AT42" s="207"/>
      <c r="AU42" s="207"/>
      <c r="AV42" s="207"/>
      <c r="AW42" s="207"/>
      <c r="AX42" s="34"/>
      <c r="AY42" s="201" t="s">
        <v>53</v>
      </c>
      <c r="AZ42" s="202"/>
      <c r="BA42" s="222" t="s">
        <v>6</v>
      </c>
      <c r="BB42" s="223"/>
      <c r="BC42" s="196" t="s">
        <v>7</v>
      </c>
      <c r="BD42" s="200"/>
      <c r="BE42" s="199" t="s">
        <v>24</v>
      </c>
      <c r="BF42" s="197"/>
      <c r="BG42" s="198" t="s">
        <v>25</v>
      </c>
      <c r="BH42" s="197"/>
      <c r="BI42" s="198" t="s">
        <v>6</v>
      </c>
      <c r="BJ42" s="200"/>
      <c r="BK42" s="199" t="s">
        <v>7</v>
      </c>
      <c r="BL42" s="197"/>
      <c r="BM42" s="198" t="s">
        <v>9</v>
      </c>
      <c r="BN42" s="197"/>
      <c r="BO42" s="198" t="s">
        <v>8</v>
      </c>
      <c r="BP42" s="200"/>
      <c r="BQ42" s="199" t="s">
        <v>6</v>
      </c>
      <c r="BR42" s="197"/>
      <c r="BS42" s="198" t="s">
        <v>7</v>
      </c>
      <c r="BT42" s="197"/>
      <c r="BU42" s="198" t="s">
        <v>10</v>
      </c>
      <c r="BV42" s="200"/>
      <c r="BW42" s="9"/>
      <c r="BX42" s="9"/>
      <c r="BY42" s="10"/>
      <c r="BZ42" s="11"/>
      <c r="CA42" s="16"/>
      <c r="CB42" s="207" t="s">
        <v>39</v>
      </c>
      <c r="CC42" s="207"/>
      <c r="CD42" s="207"/>
      <c r="CE42" s="207"/>
      <c r="CF42" s="207"/>
      <c r="CG42" s="207"/>
      <c r="CH42" s="207"/>
      <c r="CI42" s="207"/>
      <c r="CJ42" s="34"/>
      <c r="CK42" s="201" t="s">
        <v>53</v>
      </c>
      <c r="CL42" s="202"/>
      <c r="CM42" s="222" t="s">
        <v>6</v>
      </c>
      <c r="CN42" s="223"/>
      <c r="CO42" s="198" t="s">
        <v>7</v>
      </c>
      <c r="CP42" s="200"/>
      <c r="CQ42" s="196" t="s">
        <v>24</v>
      </c>
      <c r="CR42" s="197"/>
      <c r="CS42" s="198" t="s">
        <v>25</v>
      </c>
      <c r="CT42" s="197"/>
      <c r="CU42" s="198" t="s">
        <v>6</v>
      </c>
      <c r="CV42" s="200"/>
      <c r="CW42" s="199" t="s">
        <v>7</v>
      </c>
      <c r="CX42" s="197"/>
      <c r="CY42" s="198" t="s">
        <v>9</v>
      </c>
      <c r="CZ42" s="197"/>
      <c r="DA42" s="198" t="s">
        <v>8</v>
      </c>
      <c r="DB42" s="200"/>
      <c r="DC42" s="199" t="s">
        <v>6</v>
      </c>
      <c r="DD42" s="197"/>
      <c r="DE42" s="198" t="s">
        <v>7</v>
      </c>
      <c r="DF42" s="197"/>
      <c r="DG42" s="198" t="s">
        <v>10</v>
      </c>
      <c r="DH42" s="200"/>
      <c r="DI42" s="11"/>
      <c r="DJ42" s="11"/>
      <c r="DK42" s="5"/>
      <c r="DL42" s="5"/>
      <c r="DM42" s="6"/>
      <c r="DN42" s="6"/>
      <c r="DO42" s="6"/>
      <c r="DP42" s="6"/>
      <c r="DQ42" s="6"/>
      <c r="DR42" s="6"/>
    </row>
    <row r="43" spans="1:122" ht="7.5" customHeight="1">
      <c r="A43" s="8"/>
      <c r="B43" s="9"/>
      <c r="C43" s="19"/>
      <c r="D43" s="208"/>
      <c r="E43" s="208"/>
      <c r="F43" s="208"/>
      <c r="G43" s="208"/>
      <c r="H43" s="208"/>
      <c r="I43" s="208"/>
      <c r="J43" s="208"/>
      <c r="K43" s="208"/>
      <c r="L43" s="36"/>
      <c r="M43" s="203"/>
      <c r="N43" s="204"/>
      <c r="O43" s="216">
        <f>BA43</f>
      </c>
      <c r="P43" s="217"/>
      <c r="Q43" s="210">
        <f>BC43</f>
      </c>
      <c r="R43" s="214"/>
      <c r="S43" s="220">
        <f>BE43</f>
      </c>
      <c r="T43" s="211"/>
      <c r="U43" s="210">
        <f>BG43</f>
      </c>
      <c r="V43" s="211"/>
      <c r="W43" s="210">
        <f>BI43</f>
      </c>
      <c r="X43" s="214"/>
      <c r="Y43" s="220">
        <f>BK43</f>
      </c>
      <c r="Z43" s="211"/>
      <c r="AA43" s="210">
        <f>BM43</f>
      </c>
      <c r="AB43" s="211"/>
      <c r="AC43" s="210">
        <f>BO43</f>
      </c>
      <c r="AD43" s="214"/>
      <c r="AE43" s="220">
        <f>BQ43</f>
      </c>
      <c r="AF43" s="211"/>
      <c r="AG43" s="210">
        <f>BS43</f>
      </c>
      <c r="AH43" s="211"/>
      <c r="AI43" s="210" t="str">
        <f>BU43</f>
        <v>0</v>
      </c>
      <c r="AJ43" s="214"/>
      <c r="AK43" s="9"/>
      <c r="AL43" s="9"/>
      <c r="AM43" s="10"/>
      <c r="AN43" s="11"/>
      <c r="AO43" s="19"/>
      <c r="AP43" s="208"/>
      <c r="AQ43" s="208"/>
      <c r="AR43" s="208"/>
      <c r="AS43" s="208"/>
      <c r="AT43" s="208"/>
      <c r="AU43" s="208"/>
      <c r="AV43" s="208"/>
      <c r="AW43" s="208"/>
      <c r="AX43" s="36"/>
      <c r="AY43" s="203"/>
      <c r="AZ43" s="204"/>
      <c r="BA43" s="216">
        <f>CM43</f>
      </c>
      <c r="BB43" s="217"/>
      <c r="BC43" s="210">
        <f>CO43</f>
      </c>
      <c r="BD43" s="214"/>
      <c r="BE43" s="220">
        <f>CQ43</f>
      </c>
      <c r="BF43" s="211"/>
      <c r="BG43" s="210">
        <f>CS43</f>
      </c>
      <c r="BH43" s="211"/>
      <c r="BI43" s="210">
        <f>CU43</f>
      </c>
      <c r="BJ43" s="214"/>
      <c r="BK43" s="220">
        <f>CW43</f>
      </c>
      <c r="BL43" s="211"/>
      <c r="BM43" s="210">
        <f>CY43</f>
      </c>
      <c r="BN43" s="211"/>
      <c r="BO43" s="210">
        <f>DA43</f>
      </c>
      <c r="BP43" s="214"/>
      <c r="BQ43" s="220">
        <f>DC43</f>
      </c>
      <c r="BR43" s="211"/>
      <c r="BS43" s="210">
        <f>DE43</f>
      </c>
      <c r="BT43" s="211"/>
      <c r="BU43" s="210" t="str">
        <f>DG43</f>
        <v>0</v>
      </c>
      <c r="BV43" s="214"/>
      <c r="BW43" s="9"/>
      <c r="BX43" s="9"/>
      <c r="BY43" s="10"/>
      <c r="BZ43" s="11"/>
      <c r="CA43" s="19"/>
      <c r="CB43" s="208"/>
      <c r="CC43" s="208"/>
      <c r="CD43" s="208"/>
      <c r="CE43" s="208"/>
      <c r="CF43" s="208"/>
      <c r="CG43" s="208"/>
      <c r="CH43" s="208"/>
      <c r="CI43" s="208"/>
      <c r="CJ43" s="36"/>
      <c r="CK43" s="203"/>
      <c r="CL43" s="204"/>
      <c r="CM43" s="216">
        <f>IF(フォーム!$E12&gt;=10000000000,LEFT(フォーム!$E12,1),"")</f>
      </c>
      <c r="CN43" s="217"/>
      <c r="CO43" s="210">
        <f>IF(フォーム!$E12&gt;=1000000000,LEFT(RIGHT(フォーム!$E12,10),1),"")</f>
      </c>
      <c r="CP43" s="214"/>
      <c r="CQ43" s="220">
        <f>IF(フォーム!$E12&gt;=100000000,LEFT(RIGHT(フォーム!$E12,9),1),"")</f>
      </c>
      <c r="CR43" s="211"/>
      <c r="CS43" s="210">
        <f>IF(フォーム!$E12&gt;=10000000,LEFT(RIGHT(フォーム!$E12,8),1),"")</f>
      </c>
      <c r="CT43" s="211"/>
      <c r="CU43" s="210">
        <f>IF(フォーム!$E12&gt;=1000000,LEFT(RIGHT(フォーム!$E12,7),1),"")</f>
      </c>
      <c r="CV43" s="214"/>
      <c r="CW43" s="220">
        <f>IF(フォーム!$E12&gt;=100000,LEFT(RIGHT(フォーム!$E12,6),1),"")</f>
      </c>
      <c r="CX43" s="211"/>
      <c r="CY43" s="210">
        <f>IF(フォーム!$E12&gt;=10000,LEFT(RIGHT(フォーム!$E12,5),1),"")</f>
      </c>
      <c r="CZ43" s="211"/>
      <c r="DA43" s="210">
        <f>IF(フォーム!$E12&gt;=1000,LEFT(RIGHT(フォーム!$E12,4),1),"")</f>
      </c>
      <c r="DB43" s="214"/>
      <c r="DC43" s="220">
        <f>IF(フォーム!$E12&gt;=100,LEFT(RIGHT(フォーム!$E12,3),1),"")</f>
      </c>
      <c r="DD43" s="211"/>
      <c r="DE43" s="210">
        <f>IF(フォーム!$E12&gt;=10,LEFT(RIGHT(フォーム!$E12,2),1),"")</f>
      </c>
      <c r="DF43" s="211"/>
      <c r="DG43" s="224" t="str">
        <f>RIGHT(フォーム!$E12,1)</f>
        <v>0</v>
      </c>
      <c r="DH43" s="214"/>
      <c r="DI43" s="11"/>
      <c r="DJ43" s="11"/>
      <c r="DK43" s="5"/>
      <c r="DL43" s="5"/>
      <c r="DM43" s="6"/>
      <c r="DN43" s="6"/>
      <c r="DO43" s="6"/>
      <c r="DP43" s="6"/>
      <c r="DQ43" s="6"/>
      <c r="DR43" s="6"/>
    </row>
    <row r="44" spans="1:122" ht="7.5" customHeight="1">
      <c r="A44" s="8"/>
      <c r="B44" s="9"/>
      <c r="C44" s="19"/>
      <c r="D44" s="208"/>
      <c r="E44" s="208"/>
      <c r="F44" s="208"/>
      <c r="G44" s="208"/>
      <c r="H44" s="208"/>
      <c r="I44" s="208"/>
      <c r="J44" s="208"/>
      <c r="K44" s="208"/>
      <c r="L44" s="36"/>
      <c r="M44" s="203"/>
      <c r="N44" s="204"/>
      <c r="O44" s="216"/>
      <c r="P44" s="217"/>
      <c r="Q44" s="210"/>
      <c r="R44" s="214"/>
      <c r="S44" s="220"/>
      <c r="T44" s="211"/>
      <c r="U44" s="210"/>
      <c r="V44" s="211"/>
      <c r="W44" s="210"/>
      <c r="X44" s="214"/>
      <c r="Y44" s="220"/>
      <c r="Z44" s="211"/>
      <c r="AA44" s="210"/>
      <c r="AB44" s="211"/>
      <c r="AC44" s="210"/>
      <c r="AD44" s="214"/>
      <c r="AE44" s="220"/>
      <c r="AF44" s="211"/>
      <c r="AG44" s="210"/>
      <c r="AH44" s="211"/>
      <c r="AI44" s="210"/>
      <c r="AJ44" s="214"/>
      <c r="AK44" s="9"/>
      <c r="AL44" s="9"/>
      <c r="AM44" s="10"/>
      <c r="AN44" s="11"/>
      <c r="AO44" s="19"/>
      <c r="AP44" s="208"/>
      <c r="AQ44" s="208"/>
      <c r="AR44" s="208"/>
      <c r="AS44" s="208"/>
      <c r="AT44" s="208"/>
      <c r="AU44" s="208"/>
      <c r="AV44" s="208"/>
      <c r="AW44" s="208"/>
      <c r="AX44" s="36"/>
      <c r="AY44" s="203"/>
      <c r="AZ44" s="204"/>
      <c r="BA44" s="216"/>
      <c r="BB44" s="217"/>
      <c r="BC44" s="210"/>
      <c r="BD44" s="214"/>
      <c r="BE44" s="220"/>
      <c r="BF44" s="211"/>
      <c r="BG44" s="210"/>
      <c r="BH44" s="211"/>
      <c r="BI44" s="210"/>
      <c r="BJ44" s="214"/>
      <c r="BK44" s="220"/>
      <c r="BL44" s="211"/>
      <c r="BM44" s="210"/>
      <c r="BN44" s="211"/>
      <c r="BO44" s="210"/>
      <c r="BP44" s="214"/>
      <c r="BQ44" s="220"/>
      <c r="BR44" s="211"/>
      <c r="BS44" s="210"/>
      <c r="BT44" s="211"/>
      <c r="BU44" s="210"/>
      <c r="BV44" s="214"/>
      <c r="BW44" s="9"/>
      <c r="BX44" s="9"/>
      <c r="BY44" s="10"/>
      <c r="BZ44" s="11"/>
      <c r="CA44" s="19"/>
      <c r="CB44" s="208"/>
      <c r="CC44" s="208"/>
      <c r="CD44" s="208"/>
      <c r="CE44" s="208"/>
      <c r="CF44" s="208"/>
      <c r="CG44" s="208"/>
      <c r="CH44" s="208"/>
      <c r="CI44" s="208"/>
      <c r="CJ44" s="36"/>
      <c r="CK44" s="203"/>
      <c r="CL44" s="204"/>
      <c r="CM44" s="216"/>
      <c r="CN44" s="217"/>
      <c r="CO44" s="210"/>
      <c r="CP44" s="214"/>
      <c r="CQ44" s="220"/>
      <c r="CR44" s="211"/>
      <c r="CS44" s="210"/>
      <c r="CT44" s="211"/>
      <c r="CU44" s="210"/>
      <c r="CV44" s="214"/>
      <c r="CW44" s="220"/>
      <c r="CX44" s="211"/>
      <c r="CY44" s="210"/>
      <c r="CZ44" s="211"/>
      <c r="DA44" s="210"/>
      <c r="DB44" s="214"/>
      <c r="DC44" s="220"/>
      <c r="DD44" s="211"/>
      <c r="DE44" s="210"/>
      <c r="DF44" s="211"/>
      <c r="DG44" s="210"/>
      <c r="DH44" s="214"/>
      <c r="DI44" s="11"/>
      <c r="DJ44" s="11"/>
      <c r="DK44" s="5"/>
      <c r="DL44" s="5"/>
      <c r="DM44" s="6"/>
      <c r="DN44" s="6"/>
      <c r="DO44" s="6"/>
      <c r="DP44" s="6"/>
      <c r="DQ44" s="6"/>
      <c r="DR44" s="6"/>
    </row>
    <row r="45" spans="1:122" ht="7.5" customHeight="1">
      <c r="A45" s="8"/>
      <c r="B45" s="9"/>
      <c r="C45" s="20"/>
      <c r="D45" s="209"/>
      <c r="E45" s="209"/>
      <c r="F45" s="209"/>
      <c r="G45" s="209"/>
      <c r="H45" s="209"/>
      <c r="I45" s="209"/>
      <c r="J45" s="209"/>
      <c r="K45" s="209"/>
      <c r="L45" s="37"/>
      <c r="M45" s="205"/>
      <c r="N45" s="206"/>
      <c r="O45" s="218"/>
      <c r="P45" s="219"/>
      <c r="Q45" s="212"/>
      <c r="R45" s="215"/>
      <c r="S45" s="221"/>
      <c r="T45" s="213"/>
      <c r="U45" s="212"/>
      <c r="V45" s="213"/>
      <c r="W45" s="212"/>
      <c r="X45" s="215"/>
      <c r="Y45" s="221"/>
      <c r="Z45" s="213"/>
      <c r="AA45" s="212"/>
      <c r="AB45" s="213"/>
      <c r="AC45" s="212"/>
      <c r="AD45" s="215"/>
      <c r="AE45" s="221"/>
      <c r="AF45" s="213"/>
      <c r="AG45" s="212"/>
      <c r="AH45" s="213"/>
      <c r="AI45" s="212"/>
      <c r="AJ45" s="215"/>
      <c r="AK45" s="9"/>
      <c r="AL45" s="9"/>
      <c r="AM45" s="10"/>
      <c r="AN45" s="11"/>
      <c r="AO45" s="20"/>
      <c r="AP45" s="209"/>
      <c r="AQ45" s="209"/>
      <c r="AR45" s="209"/>
      <c r="AS45" s="209"/>
      <c r="AT45" s="209"/>
      <c r="AU45" s="209"/>
      <c r="AV45" s="209"/>
      <c r="AW45" s="209"/>
      <c r="AX45" s="37"/>
      <c r="AY45" s="205"/>
      <c r="AZ45" s="206"/>
      <c r="BA45" s="218"/>
      <c r="BB45" s="219"/>
      <c r="BC45" s="212"/>
      <c r="BD45" s="215"/>
      <c r="BE45" s="221"/>
      <c r="BF45" s="213"/>
      <c r="BG45" s="212"/>
      <c r="BH45" s="213"/>
      <c r="BI45" s="212"/>
      <c r="BJ45" s="215"/>
      <c r="BK45" s="221"/>
      <c r="BL45" s="213"/>
      <c r="BM45" s="212"/>
      <c r="BN45" s="213"/>
      <c r="BO45" s="212"/>
      <c r="BP45" s="215"/>
      <c r="BQ45" s="221"/>
      <c r="BR45" s="213"/>
      <c r="BS45" s="212"/>
      <c r="BT45" s="213"/>
      <c r="BU45" s="212"/>
      <c r="BV45" s="215"/>
      <c r="BW45" s="9"/>
      <c r="BX45" s="9"/>
      <c r="BY45" s="10"/>
      <c r="BZ45" s="11"/>
      <c r="CA45" s="20"/>
      <c r="CB45" s="209"/>
      <c r="CC45" s="209"/>
      <c r="CD45" s="209"/>
      <c r="CE45" s="209"/>
      <c r="CF45" s="209"/>
      <c r="CG45" s="209"/>
      <c r="CH45" s="209"/>
      <c r="CI45" s="209"/>
      <c r="CJ45" s="37"/>
      <c r="CK45" s="205"/>
      <c r="CL45" s="206"/>
      <c r="CM45" s="218"/>
      <c r="CN45" s="219"/>
      <c r="CO45" s="212"/>
      <c r="CP45" s="215"/>
      <c r="CQ45" s="221"/>
      <c r="CR45" s="213"/>
      <c r="CS45" s="212"/>
      <c r="CT45" s="213"/>
      <c r="CU45" s="212"/>
      <c r="CV45" s="215"/>
      <c r="CW45" s="221"/>
      <c r="CX45" s="213"/>
      <c r="CY45" s="212"/>
      <c r="CZ45" s="213"/>
      <c r="DA45" s="212"/>
      <c r="DB45" s="215"/>
      <c r="DC45" s="221"/>
      <c r="DD45" s="213"/>
      <c r="DE45" s="212"/>
      <c r="DF45" s="213"/>
      <c r="DG45" s="212"/>
      <c r="DH45" s="215"/>
      <c r="DI45" s="11"/>
      <c r="DJ45" s="11"/>
      <c r="DK45" s="5"/>
      <c r="DL45" s="5"/>
      <c r="DM45" s="6"/>
      <c r="DN45" s="6"/>
      <c r="DO45" s="6"/>
      <c r="DP45" s="6"/>
      <c r="DQ45" s="6"/>
      <c r="DR45" s="6"/>
    </row>
    <row r="46" spans="1:122" ht="7.5" customHeight="1">
      <c r="A46" s="8"/>
      <c r="B46" s="9"/>
      <c r="C46" s="16"/>
      <c r="D46" s="207" t="s">
        <v>54</v>
      </c>
      <c r="E46" s="207"/>
      <c r="F46" s="207"/>
      <c r="G46" s="207"/>
      <c r="H46" s="207"/>
      <c r="I46" s="207"/>
      <c r="J46" s="207"/>
      <c r="K46" s="207"/>
      <c r="L46" s="34"/>
      <c r="M46" s="201" t="s">
        <v>55</v>
      </c>
      <c r="N46" s="202"/>
      <c r="O46" s="216">
        <f>BA46</f>
      </c>
      <c r="P46" s="217"/>
      <c r="Q46" s="210">
        <f>BC46</f>
      </c>
      <c r="R46" s="214"/>
      <c r="S46" s="220">
        <f>BE46</f>
      </c>
      <c r="T46" s="211"/>
      <c r="U46" s="210">
        <f>BG46</f>
      </c>
      <c r="V46" s="211"/>
      <c r="W46" s="210">
        <f>BI46</f>
      </c>
      <c r="X46" s="214"/>
      <c r="Y46" s="220">
        <f>BK46</f>
      </c>
      <c r="Z46" s="211"/>
      <c r="AA46" s="210">
        <f>BM46</f>
      </c>
      <c r="AB46" s="211"/>
      <c r="AC46" s="210">
        <f>BO46</f>
      </c>
      <c r="AD46" s="214"/>
      <c r="AE46" s="220">
        <f>BQ46</f>
      </c>
      <c r="AF46" s="211"/>
      <c r="AG46" s="210">
        <f>BS46</f>
      </c>
      <c r="AH46" s="211"/>
      <c r="AI46" s="210" t="str">
        <f>BU46</f>
        <v>0</v>
      </c>
      <c r="AJ46" s="214"/>
      <c r="AK46" s="9"/>
      <c r="AL46" s="9"/>
      <c r="AM46" s="10"/>
      <c r="AN46" s="11"/>
      <c r="AO46" s="16"/>
      <c r="AP46" s="207" t="s">
        <v>54</v>
      </c>
      <c r="AQ46" s="207"/>
      <c r="AR46" s="207"/>
      <c r="AS46" s="207"/>
      <c r="AT46" s="207"/>
      <c r="AU46" s="207"/>
      <c r="AV46" s="207"/>
      <c r="AW46" s="207"/>
      <c r="AX46" s="34"/>
      <c r="AY46" s="201" t="s">
        <v>55</v>
      </c>
      <c r="AZ46" s="202"/>
      <c r="BA46" s="216">
        <f>CM46</f>
      </c>
      <c r="BB46" s="217"/>
      <c r="BC46" s="210">
        <f>CO46</f>
      </c>
      <c r="BD46" s="214"/>
      <c r="BE46" s="220">
        <f>CQ46</f>
      </c>
      <c r="BF46" s="211"/>
      <c r="BG46" s="210">
        <f>CS46</f>
      </c>
      <c r="BH46" s="211"/>
      <c r="BI46" s="210">
        <f>CU46</f>
      </c>
      <c r="BJ46" s="214"/>
      <c r="BK46" s="220">
        <f>CW46</f>
      </c>
      <c r="BL46" s="211"/>
      <c r="BM46" s="210">
        <f>CY46</f>
      </c>
      <c r="BN46" s="211"/>
      <c r="BO46" s="210">
        <f>DA46</f>
      </c>
      <c r="BP46" s="214"/>
      <c r="BQ46" s="220">
        <f>DC46</f>
      </c>
      <c r="BR46" s="211"/>
      <c r="BS46" s="210">
        <f>DE46</f>
      </c>
      <c r="BT46" s="211"/>
      <c r="BU46" s="210" t="str">
        <f>DG46</f>
        <v>0</v>
      </c>
      <c r="BV46" s="214"/>
      <c r="BW46" s="9"/>
      <c r="BX46" s="9"/>
      <c r="BY46" s="10"/>
      <c r="BZ46" s="11"/>
      <c r="CA46" s="16"/>
      <c r="CB46" s="207" t="s">
        <v>54</v>
      </c>
      <c r="CC46" s="207"/>
      <c r="CD46" s="207"/>
      <c r="CE46" s="207"/>
      <c r="CF46" s="207"/>
      <c r="CG46" s="207"/>
      <c r="CH46" s="207"/>
      <c r="CI46" s="207"/>
      <c r="CJ46" s="34"/>
      <c r="CK46" s="201" t="s">
        <v>55</v>
      </c>
      <c r="CL46" s="202"/>
      <c r="CM46" s="216">
        <f>IF(フォーム!$E13&gt;=10000000000,LEFT(フォーム!$E13,1),"")</f>
      </c>
      <c r="CN46" s="217"/>
      <c r="CO46" s="210">
        <f>IF(フォーム!$E13&gt;=1000000000,LEFT(RIGHT(フォーム!$E13,10),1),"")</f>
      </c>
      <c r="CP46" s="214"/>
      <c r="CQ46" s="220">
        <f>IF(フォーム!$E13&gt;=100000000,LEFT(RIGHT(フォーム!$E13,9),1),"")</f>
      </c>
      <c r="CR46" s="211"/>
      <c r="CS46" s="210">
        <f>IF(フォーム!$E13&gt;=10000000,LEFT(RIGHT(フォーム!$E13,8),1),"")</f>
      </c>
      <c r="CT46" s="211"/>
      <c r="CU46" s="210">
        <f>IF(フォーム!$E13&gt;=1000000,LEFT(RIGHT(フォーム!$E13,7),1),"")</f>
      </c>
      <c r="CV46" s="214"/>
      <c r="CW46" s="220">
        <f>IF(フォーム!$E13&gt;=100000,LEFT(RIGHT(フォーム!$E13,6),1),"")</f>
      </c>
      <c r="CX46" s="211"/>
      <c r="CY46" s="210">
        <f>IF(フォーム!$E13&gt;=10000,LEFT(RIGHT(フォーム!$E13,5),1),"")</f>
      </c>
      <c r="CZ46" s="211"/>
      <c r="DA46" s="210">
        <f>IF(フォーム!$E13&gt;=1000,LEFT(RIGHT(フォーム!$E13,4),1),"")</f>
      </c>
      <c r="DB46" s="214"/>
      <c r="DC46" s="220">
        <f>IF(フォーム!$E13&gt;=100,LEFT(RIGHT(フォーム!$E13,3),1),"")</f>
      </c>
      <c r="DD46" s="211"/>
      <c r="DE46" s="210">
        <f>IF(フォーム!$E13&gt;=10,LEFT(RIGHT(フォーム!$E13,2),1),"")</f>
      </c>
      <c r="DF46" s="211"/>
      <c r="DG46" s="224" t="str">
        <f>RIGHT(フォーム!$E13,1)</f>
        <v>0</v>
      </c>
      <c r="DH46" s="214"/>
      <c r="DI46" s="11"/>
      <c r="DJ46" s="11"/>
      <c r="DK46" s="5"/>
      <c r="DL46" s="5"/>
      <c r="DM46" s="6"/>
      <c r="DN46" s="6"/>
      <c r="DO46" s="6"/>
      <c r="DP46" s="6"/>
      <c r="DQ46" s="6"/>
      <c r="DR46" s="6"/>
    </row>
    <row r="47" spans="1:122" ht="7.5" customHeight="1">
      <c r="A47" s="8"/>
      <c r="B47" s="9"/>
      <c r="C47" s="19"/>
      <c r="D47" s="208"/>
      <c r="E47" s="208"/>
      <c r="F47" s="208"/>
      <c r="G47" s="208"/>
      <c r="H47" s="208"/>
      <c r="I47" s="208"/>
      <c r="J47" s="208"/>
      <c r="K47" s="208"/>
      <c r="L47" s="36"/>
      <c r="M47" s="203"/>
      <c r="N47" s="204"/>
      <c r="O47" s="216"/>
      <c r="P47" s="217"/>
      <c r="Q47" s="210"/>
      <c r="R47" s="214"/>
      <c r="S47" s="220"/>
      <c r="T47" s="211"/>
      <c r="U47" s="210"/>
      <c r="V47" s="211"/>
      <c r="W47" s="210"/>
      <c r="X47" s="214"/>
      <c r="Y47" s="220"/>
      <c r="Z47" s="211"/>
      <c r="AA47" s="210"/>
      <c r="AB47" s="211"/>
      <c r="AC47" s="210"/>
      <c r="AD47" s="214"/>
      <c r="AE47" s="220"/>
      <c r="AF47" s="211"/>
      <c r="AG47" s="210"/>
      <c r="AH47" s="211"/>
      <c r="AI47" s="210"/>
      <c r="AJ47" s="214"/>
      <c r="AK47" s="9"/>
      <c r="AL47" s="9"/>
      <c r="AM47" s="10"/>
      <c r="AN47" s="11"/>
      <c r="AO47" s="19"/>
      <c r="AP47" s="208"/>
      <c r="AQ47" s="208"/>
      <c r="AR47" s="208"/>
      <c r="AS47" s="208"/>
      <c r="AT47" s="208"/>
      <c r="AU47" s="208"/>
      <c r="AV47" s="208"/>
      <c r="AW47" s="208"/>
      <c r="AX47" s="36"/>
      <c r="AY47" s="203"/>
      <c r="AZ47" s="204"/>
      <c r="BA47" s="216"/>
      <c r="BB47" s="217"/>
      <c r="BC47" s="210"/>
      <c r="BD47" s="214"/>
      <c r="BE47" s="220"/>
      <c r="BF47" s="211"/>
      <c r="BG47" s="210"/>
      <c r="BH47" s="211"/>
      <c r="BI47" s="210"/>
      <c r="BJ47" s="214"/>
      <c r="BK47" s="220"/>
      <c r="BL47" s="211"/>
      <c r="BM47" s="210"/>
      <c r="BN47" s="211"/>
      <c r="BO47" s="210"/>
      <c r="BP47" s="214"/>
      <c r="BQ47" s="220"/>
      <c r="BR47" s="211"/>
      <c r="BS47" s="210"/>
      <c r="BT47" s="211"/>
      <c r="BU47" s="210"/>
      <c r="BV47" s="214"/>
      <c r="BW47" s="9"/>
      <c r="BX47" s="9"/>
      <c r="BY47" s="10"/>
      <c r="BZ47" s="11"/>
      <c r="CA47" s="19"/>
      <c r="CB47" s="208"/>
      <c r="CC47" s="208"/>
      <c r="CD47" s="208"/>
      <c r="CE47" s="208"/>
      <c r="CF47" s="208"/>
      <c r="CG47" s="208"/>
      <c r="CH47" s="208"/>
      <c r="CI47" s="208"/>
      <c r="CJ47" s="36"/>
      <c r="CK47" s="203"/>
      <c r="CL47" s="204"/>
      <c r="CM47" s="216"/>
      <c r="CN47" s="217"/>
      <c r="CO47" s="210"/>
      <c r="CP47" s="214"/>
      <c r="CQ47" s="220"/>
      <c r="CR47" s="211"/>
      <c r="CS47" s="210"/>
      <c r="CT47" s="211"/>
      <c r="CU47" s="210"/>
      <c r="CV47" s="214"/>
      <c r="CW47" s="220"/>
      <c r="CX47" s="211"/>
      <c r="CY47" s="210"/>
      <c r="CZ47" s="211"/>
      <c r="DA47" s="210"/>
      <c r="DB47" s="214"/>
      <c r="DC47" s="220"/>
      <c r="DD47" s="211"/>
      <c r="DE47" s="210"/>
      <c r="DF47" s="211"/>
      <c r="DG47" s="210"/>
      <c r="DH47" s="214"/>
      <c r="DI47" s="11"/>
      <c r="DJ47" s="11"/>
      <c r="DK47" s="5"/>
      <c r="DL47" s="5"/>
      <c r="DM47" s="6"/>
      <c r="DN47" s="6"/>
      <c r="DO47" s="6"/>
      <c r="DP47" s="6"/>
      <c r="DQ47" s="6"/>
      <c r="DR47" s="6"/>
    </row>
    <row r="48" spans="1:122" ht="7.5" customHeight="1">
      <c r="A48" s="8"/>
      <c r="B48" s="9"/>
      <c r="C48" s="20"/>
      <c r="D48" s="209"/>
      <c r="E48" s="209"/>
      <c r="F48" s="209"/>
      <c r="G48" s="209"/>
      <c r="H48" s="209"/>
      <c r="I48" s="209"/>
      <c r="J48" s="209"/>
      <c r="K48" s="209"/>
      <c r="L48" s="37"/>
      <c r="M48" s="205"/>
      <c r="N48" s="206"/>
      <c r="O48" s="218"/>
      <c r="P48" s="219"/>
      <c r="Q48" s="212"/>
      <c r="R48" s="215"/>
      <c r="S48" s="221"/>
      <c r="T48" s="213"/>
      <c r="U48" s="212"/>
      <c r="V48" s="213"/>
      <c r="W48" s="212"/>
      <c r="X48" s="215"/>
      <c r="Y48" s="221"/>
      <c r="Z48" s="213"/>
      <c r="AA48" s="212"/>
      <c r="AB48" s="213"/>
      <c r="AC48" s="212"/>
      <c r="AD48" s="215"/>
      <c r="AE48" s="221"/>
      <c r="AF48" s="213"/>
      <c r="AG48" s="212"/>
      <c r="AH48" s="213"/>
      <c r="AI48" s="212"/>
      <c r="AJ48" s="215"/>
      <c r="AK48" s="9"/>
      <c r="AL48" s="9"/>
      <c r="AM48" s="10"/>
      <c r="AN48" s="11"/>
      <c r="AO48" s="20"/>
      <c r="AP48" s="209"/>
      <c r="AQ48" s="209"/>
      <c r="AR48" s="209"/>
      <c r="AS48" s="209"/>
      <c r="AT48" s="209"/>
      <c r="AU48" s="209"/>
      <c r="AV48" s="209"/>
      <c r="AW48" s="209"/>
      <c r="AX48" s="37"/>
      <c r="AY48" s="205"/>
      <c r="AZ48" s="206"/>
      <c r="BA48" s="218"/>
      <c r="BB48" s="219"/>
      <c r="BC48" s="212"/>
      <c r="BD48" s="215"/>
      <c r="BE48" s="221"/>
      <c r="BF48" s="213"/>
      <c r="BG48" s="212"/>
      <c r="BH48" s="213"/>
      <c r="BI48" s="212"/>
      <c r="BJ48" s="215"/>
      <c r="BK48" s="221"/>
      <c r="BL48" s="213"/>
      <c r="BM48" s="212"/>
      <c r="BN48" s="213"/>
      <c r="BO48" s="212"/>
      <c r="BP48" s="215"/>
      <c r="BQ48" s="221"/>
      <c r="BR48" s="213"/>
      <c r="BS48" s="212"/>
      <c r="BT48" s="213"/>
      <c r="BU48" s="212"/>
      <c r="BV48" s="215"/>
      <c r="BW48" s="9"/>
      <c r="BX48" s="9"/>
      <c r="BY48" s="10"/>
      <c r="BZ48" s="11"/>
      <c r="CA48" s="20"/>
      <c r="CB48" s="209"/>
      <c r="CC48" s="209"/>
      <c r="CD48" s="209"/>
      <c r="CE48" s="209"/>
      <c r="CF48" s="209"/>
      <c r="CG48" s="209"/>
      <c r="CH48" s="209"/>
      <c r="CI48" s="209"/>
      <c r="CJ48" s="37"/>
      <c r="CK48" s="205"/>
      <c r="CL48" s="206"/>
      <c r="CM48" s="218"/>
      <c r="CN48" s="219"/>
      <c r="CO48" s="212"/>
      <c r="CP48" s="215"/>
      <c r="CQ48" s="221"/>
      <c r="CR48" s="213"/>
      <c r="CS48" s="212"/>
      <c r="CT48" s="213"/>
      <c r="CU48" s="212"/>
      <c r="CV48" s="215"/>
      <c r="CW48" s="221"/>
      <c r="CX48" s="213"/>
      <c r="CY48" s="212"/>
      <c r="CZ48" s="213"/>
      <c r="DA48" s="212"/>
      <c r="DB48" s="215"/>
      <c r="DC48" s="221"/>
      <c r="DD48" s="213"/>
      <c r="DE48" s="212"/>
      <c r="DF48" s="213"/>
      <c r="DG48" s="212"/>
      <c r="DH48" s="215"/>
      <c r="DI48" s="11"/>
      <c r="DJ48" s="11"/>
      <c r="DK48" s="5"/>
      <c r="DL48" s="5"/>
      <c r="DM48" s="6"/>
      <c r="DN48" s="6"/>
      <c r="DO48" s="6"/>
      <c r="DP48" s="6"/>
      <c r="DQ48" s="6"/>
      <c r="DR48" s="6"/>
    </row>
    <row r="49" spans="1:122" ht="7.5" customHeight="1">
      <c r="A49" s="8"/>
      <c r="B49" s="9"/>
      <c r="C49" s="16"/>
      <c r="D49" s="207" t="s">
        <v>56</v>
      </c>
      <c r="E49" s="207"/>
      <c r="F49" s="207"/>
      <c r="G49" s="207"/>
      <c r="H49" s="207"/>
      <c r="I49" s="207"/>
      <c r="J49" s="207"/>
      <c r="K49" s="207"/>
      <c r="L49" s="34"/>
      <c r="M49" s="201" t="s">
        <v>57</v>
      </c>
      <c r="N49" s="202"/>
      <c r="O49" s="216">
        <f>BA49</f>
      </c>
      <c r="P49" s="217"/>
      <c r="Q49" s="210">
        <f>BC49</f>
      </c>
      <c r="R49" s="214"/>
      <c r="S49" s="220">
        <f>BE49</f>
      </c>
      <c r="T49" s="211"/>
      <c r="U49" s="210">
        <f>BG49</f>
      </c>
      <c r="V49" s="211"/>
      <c r="W49" s="210">
        <f>BI49</f>
      </c>
      <c r="X49" s="214"/>
      <c r="Y49" s="220">
        <f>BK49</f>
      </c>
      <c r="Z49" s="211"/>
      <c r="AA49" s="210">
        <f>BM49</f>
      </c>
      <c r="AB49" s="211"/>
      <c r="AC49" s="210">
        <f>BO49</f>
      </c>
      <c r="AD49" s="214"/>
      <c r="AE49" s="220">
        <f>BQ49</f>
      </c>
      <c r="AF49" s="211"/>
      <c r="AG49" s="210">
        <f>BS49</f>
      </c>
      <c r="AH49" s="211"/>
      <c r="AI49" s="210" t="str">
        <f>BU49</f>
        <v>0</v>
      </c>
      <c r="AJ49" s="214"/>
      <c r="AK49" s="9"/>
      <c r="AL49" s="9"/>
      <c r="AM49" s="10"/>
      <c r="AN49" s="11"/>
      <c r="AO49" s="16"/>
      <c r="AP49" s="207" t="s">
        <v>56</v>
      </c>
      <c r="AQ49" s="207"/>
      <c r="AR49" s="207"/>
      <c r="AS49" s="207"/>
      <c r="AT49" s="207"/>
      <c r="AU49" s="207"/>
      <c r="AV49" s="207"/>
      <c r="AW49" s="207"/>
      <c r="AX49" s="34"/>
      <c r="AY49" s="201" t="s">
        <v>57</v>
      </c>
      <c r="AZ49" s="202"/>
      <c r="BA49" s="216">
        <f>CM49</f>
      </c>
      <c r="BB49" s="217"/>
      <c r="BC49" s="210">
        <f>CO49</f>
      </c>
      <c r="BD49" s="214"/>
      <c r="BE49" s="220">
        <f>CQ49</f>
      </c>
      <c r="BF49" s="211"/>
      <c r="BG49" s="210">
        <f>CS49</f>
      </c>
      <c r="BH49" s="211"/>
      <c r="BI49" s="210">
        <f>CU49</f>
      </c>
      <c r="BJ49" s="214"/>
      <c r="BK49" s="220">
        <f>CW49</f>
      </c>
      <c r="BL49" s="211"/>
      <c r="BM49" s="210">
        <f>CY49</f>
      </c>
      <c r="BN49" s="211"/>
      <c r="BO49" s="210">
        <f>DA49</f>
      </c>
      <c r="BP49" s="214"/>
      <c r="BQ49" s="220">
        <f>DC49</f>
      </c>
      <c r="BR49" s="211"/>
      <c r="BS49" s="210">
        <f>DE49</f>
      </c>
      <c r="BT49" s="211"/>
      <c r="BU49" s="210" t="str">
        <f>DG49</f>
        <v>0</v>
      </c>
      <c r="BV49" s="214"/>
      <c r="BW49" s="9"/>
      <c r="BX49" s="9"/>
      <c r="BY49" s="10"/>
      <c r="BZ49" s="11"/>
      <c r="CA49" s="16"/>
      <c r="CB49" s="207" t="s">
        <v>56</v>
      </c>
      <c r="CC49" s="207"/>
      <c r="CD49" s="207"/>
      <c r="CE49" s="207"/>
      <c r="CF49" s="207"/>
      <c r="CG49" s="207"/>
      <c r="CH49" s="207"/>
      <c r="CI49" s="207"/>
      <c r="CJ49" s="34"/>
      <c r="CK49" s="201" t="s">
        <v>57</v>
      </c>
      <c r="CL49" s="202"/>
      <c r="CM49" s="228">
        <f>IF(フォーム!$E14&gt;=10000000000,LEFT(フォーム!$E14,1),"")</f>
      </c>
      <c r="CN49" s="229"/>
      <c r="CO49" s="227">
        <f>IF(フォーム!$E14&gt;=1000000000,LEFT(RIGHT(フォーム!$E14,10),1),"")</f>
      </c>
      <c r="CP49" s="230"/>
      <c r="CQ49" s="225">
        <f>IF(フォーム!$E14&gt;=100000000,LEFT(RIGHT(フォーム!$E14,9),1),"")</f>
      </c>
      <c r="CR49" s="226"/>
      <c r="CS49" s="227">
        <f>IF(フォーム!$E14&gt;=10000000,LEFT(RIGHT(フォーム!$E14,8),1),"")</f>
      </c>
      <c r="CT49" s="226"/>
      <c r="CU49" s="227">
        <f>IF(フォーム!$E14&gt;=1000000,LEFT(RIGHT(フォーム!$E14,7),1),"")</f>
      </c>
      <c r="CV49" s="230"/>
      <c r="CW49" s="225">
        <f>IF(フォーム!$E14&gt;=100000,LEFT(RIGHT(フォーム!$E14,6),1),"")</f>
      </c>
      <c r="CX49" s="226"/>
      <c r="CY49" s="227">
        <f>IF(フォーム!$E14&gt;=10000,LEFT(RIGHT(フォーム!$E14,5),1),"")</f>
      </c>
      <c r="CZ49" s="226"/>
      <c r="DA49" s="227">
        <f>IF(フォーム!$E14&gt;=1000,LEFT(RIGHT(フォーム!$E14,4),1),"")</f>
      </c>
      <c r="DB49" s="230"/>
      <c r="DC49" s="225">
        <f>IF(フォーム!$E14&gt;=100,LEFT(RIGHT(フォーム!$E14,3),1),"")</f>
      </c>
      <c r="DD49" s="226"/>
      <c r="DE49" s="227">
        <f>IF(フォーム!$E14&gt;=10,LEFT(RIGHT(フォーム!$E14,2),1),"")</f>
      </c>
      <c r="DF49" s="226"/>
      <c r="DG49" s="231" t="str">
        <f>RIGHT(フォーム!$E14,1)</f>
        <v>0</v>
      </c>
      <c r="DH49" s="232"/>
      <c r="DI49" s="11"/>
      <c r="DJ49" s="11"/>
      <c r="DK49" s="5"/>
      <c r="DL49" s="5"/>
      <c r="DM49" s="6"/>
      <c r="DN49" s="6"/>
      <c r="DO49" s="6"/>
      <c r="DP49" s="6"/>
      <c r="DQ49" s="6"/>
      <c r="DR49" s="6"/>
    </row>
    <row r="50" spans="1:122" ht="7.5" customHeight="1">
      <c r="A50" s="8"/>
      <c r="B50" s="9"/>
      <c r="C50" s="19"/>
      <c r="D50" s="208"/>
      <c r="E50" s="208"/>
      <c r="F50" s="208"/>
      <c r="G50" s="208"/>
      <c r="H50" s="208"/>
      <c r="I50" s="208"/>
      <c r="J50" s="208"/>
      <c r="K50" s="208"/>
      <c r="L50" s="36"/>
      <c r="M50" s="203"/>
      <c r="N50" s="204"/>
      <c r="O50" s="216"/>
      <c r="P50" s="217"/>
      <c r="Q50" s="210"/>
      <c r="R50" s="214"/>
      <c r="S50" s="220"/>
      <c r="T50" s="211"/>
      <c r="U50" s="210"/>
      <c r="V50" s="211"/>
      <c r="W50" s="210"/>
      <c r="X50" s="214"/>
      <c r="Y50" s="220"/>
      <c r="Z50" s="211"/>
      <c r="AA50" s="210"/>
      <c r="AB50" s="211"/>
      <c r="AC50" s="210"/>
      <c r="AD50" s="214"/>
      <c r="AE50" s="220"/>
      <c r="AF50" s="211"/>
      <c r="AG50" s="210"/>
      <c r="AH50" s="211"/>
      <c r="AI50" s="210"/>
      <c r="AJ50" s="214"/>
      <c r="AK50" s="9"/>
      <c r="AL50" s="9"/>
      <c r="AM50" s="10"/>
      <c r="AN50" s="11"/>
      <c r="AO50" s="19"/>
      <c r="AP50" s="208"/>
      <c r="AQ50" s="208"/>
      <c r="AR50" s="208"/>
      <c r="AS50" s="208"/>
      <c r="AT50" s="208"/>
      <c r="AU50" s="208"/>
      <c r="AV50" s="208"/>
      <c r="AW50" s="208"/>
      <c r="AX50" s="36"/>
      <c r="AY50" s="203"/>
      <c r="AZ50" s="204"/>
      <c r="BA50" s="216"/>
      <c r="BB50" s="217"/>
      <c r="BC50" s="210"/>
      <c r="BD50" s="214"/>
      <c r="BE50" s="220"/>
      <c r="BF50" s="211"/>
      <c r="BG50" s="210"/>
      <c r="BH50" s="211"/>
      <c r="BI50" s="210"/>
      <c r="BJ50" s="214"/>
      <c r="BK50" s="220"/>
      <c r="BL50" s="211"/>
      <c r="BM50" s="210"/>
      <c r="BN50" s="211"/>
      <c r="BO50" s="210"/>
      <c r="BP50" s="214"/>
      <c r="BQ50" s="220"/>
      <c r="BR50" s="211"/>
      <c r="BS50" s="210"/>
      <c r="BT50" s="211"/>
      <c r="BU50" s="210"/>
      <c r="BV50" s="214"/>
      <c r="BW50" s="9"/>
      <c r="BX50" s="9"/>
      <c r="BY50" s="10"/>
      <c r="BZ50" s="11"/>
      <c r="CA50" s="19"/>
      <c r="CB50" s="208"/>
      <c r="CC50" s="208"/>
      <c r="CD50" s="208"/>
      <c r="CE50" s="208"/>
      <c r="CF50" s="208"/>
      <c r="CG50" s="208"/>
      <c r="CH50" s="208"/>
      <c r="CI50" s="208"/>
      <c r="CJ50" s="36"/>
      <c r="CK50" s="203"/>
      <c r="CL50" s="204"/>
      <c r="CM50" s="216"/>
      <c r="CN50" s="217"/>
      <c r="CO50" s="210"/>
      <c r="CP50" s="214"/>
      <c r="CQ50" s="220"/>
      <c r="CR50" s="211"/>
      <c r="CS50" s="210"/>
      <c r="CT50" s="211"/>
      <c r="CU50" s="210"/>
      <c r="CV50" s="214"/>
      <c r="CW50" s="220"/>
      <c r="CX50" s="211"/>
      <c r="CY50" s="210"/>
      <c r="CZ50" s="211"/>
      <c r="DA50" s="210"/>
      <c r="DB50" s="214"/>
      <c r="DC50" s="220"/>
      <c r="DD50" s="211"/>
      <c r="DE50" s="210"/>
      <c r="DF50" s="211"/>
      <c r="DG50" s="224"/>
      <c r="DH50" s="233"/>
      <c r="DI50" s="11"/>
      <c r="DJ50" s="11"/>
      <c r="DK50" s="5"/>
      <c r="DL50" s="5"/>
      <c r="DM50" s="6"/>
      <c r="DN50" s="6"/>
      <c r="DO50" s="6"/>
      <c r="DP50" s="6"/>
      <c r="DQ50" s="6"/>
      <c r="DR50" s="6"/>
    </row>
    <row r="51" spans="1:122" ht="7.5" customHeight="1">
      <c r="A51" s="8"/>
      <c r="B51" s="9"/>
      <c r="C51" s="20"/>
      <c r="D51" s="209"/>
      <c r="E51" s="209"/>
      <c r="F51" s="209"/>
      <c r="G51" s="209"/>
      <c r="H51" s="209"/>
      <c r="I51" s="209"/>
      <c r="J51" s="209"/>
      <c r="K51" s="209"/>
      <c r="L51" s="37"/>
      <c r="M51" s="205"/>
      <c r="N51" s="206"/>
      <c r="O51" s="218"/>
      <c r="P51" s="219"/>
      <c r="Q51" s="212"/>
      <c r="R51" s="215"/>
      <c r="S51" s="221"/>
      <c r="T51" s="213"/>
      <c r="U51" s="212"/>
      <c r="V51" s="213"/>
      <c r="W51" s="212"/>
      <c r="X51" s="215"/>
      <c r="Y51" s="221"/>
      <c r="Z51" s="213"/>
      <c r="AA51" s="212"/>
      <c r="AB51" s="213"/>
      <c r="AC51" s="212"/>
      <c r="AD51" s="215"/>
      <c r="AE51" s="221"/>
      <c r="AF51" s="213"/>
      <c r="AG51" s="212"/>
      <c r="AH51" s="213"/>
      <c r="AI51" s="212"/>
      <c r="AJ51" s="215"/>
      <c r="AK51" s="9"/>
      <c r="AL51" s="9"/>
      <c r="AM51" s="10"/>
      <c r="AN51" s="11"/>
      <c r="AO51" s="20"/>
      <c r="AP51" s="209"/>
      <c r="AQ51" s="209"/>
      <c r="AR51" s="209"/>
      <c r="AS51" s="209"/>
      <c r="AT51" s="209"/>
      <c r="AU51" s="209"/>
      <c r="AV51" s="209"/>
      <c r="AW51" s="209"/>
      <c r="AX51" s="37"/>
      <c r="AY51" s="205"/>
      <c r="AZ51" s="206"/>
      <c r="BA51" s="218"/>
      <c r="BB51" s="219"/>
      <c r="BC51" s="212"/>
      <c r="BD51" s="215"/>
      <c r="BE51" s="221"/>
      <c r="BF51" s="213"/>
      <c r="BG51" s="212"/>
      <c r="BH51" s="213"/>
      <c r="BI51" s="212"/>
      <c r="BJ51" s="215"/>
      <c r="BK51" s="221"/>
      <c r="BL51" s="213"/>
      <c r="BM51" s="212"/>
      <c r="BN51" s="213"/>
      <c r="BO51" s="212"/>
      <c r="BP51" s="215"/>
      <c r="BQ51" s="221"/>
      <c r="BR51" s="213"/>
      <c r="BS51" s="212"/>
      <c r="BT51" s="213"/>
      <c r="BU51" s="212"/>
      <c r="BV51" s="215"/>
      <c r="BW51" s="9"/>
      <c r="BX51" s="9"/>
      <c r="BY51" s="10"/>
      <c r="BZ51" s="11"/>
      <c r="CA51" s="20"/>
      <c r="CB51" s="209"/>
      <c r="CC51" s="209"/>
      <c r="CD51" s="209"/>
      <c r="CE51" s="209"/>
      <c r="CF51" s="209"/>
      <c r="CG51" s="209"/>
      <c r="CH51" s="209"/>
      <c r="CI51" s="209"/>
      <c r="CJ51" s="37"/>
      <c r="CK51" s="205"/>
      <c r="CL51" s="206"/>
      <c r="CM51" s="218"/>
      <c r="CN51" s="219"/>
      <c r="CO51" s="212"/>
      <c r="CP51" s="215"/>
      <c r="CQ51" s="221"/>
      <c r="CR51" s="213"/>
      <c r="CS51" s="212"/>
      <c r="CT51" s="213"/>
      <c r="CU51" s="212"/>
      <c r="CV51" s="215"/>
      <c r="CW51" s="221"/>
      <c r="CX51" s="213"/>
      <c r="CY51" s="212"/>
      <c r="CZ51" s="213"/>
      <c r="DA51" s="212"/>
      <c r="DB51" s="215"/>
      <c r="DC51" s="221"/>
      <c r="DD51" s="213"/>
      <c r="DE51" s="212"/>
      <c r="DF51" s="213"/>
      <c r="DG51" s="234"/>
      <c r="DH51" s="235"/>
      <c r="DI51" s="11"/>
      <c r="DJ51" s="11"/>
      <c r="DK51" s="5"/>
      <c r="DL51" s="5"/>
      <c r="DM51" s="6"/>
      <c r="DN51" s="6"/>
      <c r="DO51" s="6"/>
      <c r="DP51" s="6"/>
      <c r="DQ51" s="6"/>
      <c r="DR51" s="6"/>
    </row>
    <row r="52" spans="1:122" ht="7.5" customHeight="1">
      <c r="A52" s="8"/>
      <c r="B52" s="9"/>
      <c r="C52" s="16"/>
      <c r="D52" s="207" t="s">
        <v>58</v>
      </c>
      <c r="E52" s="207"/>
      <c r="F52" s="207"/>
      <c r="G52" s="207"/>
      <c r="H52" s="207"/>
      <c r="I52" s="207"/>
      <c r="J52" s="207"/>
      <c r="K52" s="207"/>
      <c r="L52" s="34"/>
      <c r="M52" s="201" t="s">
        <v>59</v>
      </c>
      <c r="N52" s="202"/>
      <c r="O52" s="216">
        <f>BA52</f>
      </c>
      <c r="P52" s="217"/>
      <c r="Q52" s="210">
        <f>BC52</f>
      </c>
      <c r="R52" s="214"/>
      <c r="S52" s="220">
        <f>BE52</f>
      </c>
      <c r="T52" s="211"/>
      <c r="U52" s="210">
        <f>BG52</f>
      </c>
      <c r="V52" s="211"/>
      <c r="W52" s="210">
        <f>BI52</f>
      </c>
      <c r="X52" s="214"/>
      <c r="Y52" s="220">
        <f>BK52</f>
      </c>
      <c r="Z52" s="211"/>
      <c r="AA52" s="210">
        <f>BM52</f>
      </c>
      <c r="AB52" s="211"/>
      <c r="AC52" s="210">
        <f>BO52</f>
      </c>
      <c r="AD52" s="214"/>
      <c r="AE52" s="220">
        <f>BQ52</f>
      </c>
      <c r="AF52" s="211"/>
      <c r="AG52" s="210">
        <f>BS52</f>
      </c>
      <c r="AH52" s="211"/>
      <c r="AI52" s="210" t="str">
        <f>BU52</f>
        <v>0</v>
      </c>
      <c r="AJ52" s="214"/>
      <c r="AK52" s="9"/>
      <c r="AL52" s="9"/>
      <c r="AM52" s="10"/>
      <c r="AN52" s="11"/>
      <c r="AO52" s="16"/>
      <c r="AP52" s="207" t="s">
        <v>58</v>
      </c>
      <c r="AQ52" s="207"/>
      <c r="AR52" s="207"/>
      <c r="AS52" s="207"/>
      <c r="AT52" s="207"/>
      <c r="AU52" s="207"/>
      <c r="AV52" s="207"/>
      <c r="AW52" s="207"/>
      <c r="AX52" s="34"/>
      <c r="AY52" s="201" t="s">
        <v>59</v>
      </c>
      <c r="AZ52" s="202"/>
      <c r="BA52" s="216">
        <f>CM52</f>
      </c>
      <c r="BB52" s="217"/>
      <c r="BC52" s="210">
        <f>CO52</f>
      </c>
      <c r="BD52" s="214"/>
      <c r="BE52" s="220">
        <f>CQ52</f>
      </c>
      <c r="BF52" s="211"/>
      <c r="BG52" s="210">
        <f>CS52</f>
      </c>
      <c r="BH52" s="211"/>
      <c r="BI52" s="210">
        <f>CU52</f>
      </c>
      <c r="BJ52" s="214"/>
      <c r="BK52" s="220">
        <f>CW52</f>
      </c>
      <c r="BL52" s="211"/>
      <c r="BM52" s="210">
        <f>CY52</f>
      </c>
      <c r="BN52" s="211"/>
      <c r="BO52" s="210">
        <f>DA52</f>
      </c>
      <c r="BP52" s="214"/>
      <c r="BQ52" s="220">
        <f>DC52</f>
      </c>
      <c r="BR52" s="211"/>
      <c r="BS52" s="210">
        <f>DE52</f>
      </c>
      <c r="BT52" s="211"/>
      <c r="BU52" s="210" t="str">
        <f>DG52</f>
        <v>0</v>
      </c>
      <c r="BV52" s="214"/>
      <c r="BW52" s="9"/>
      <c r="BX52" s="9"/>
      <c r="BY52" s="10"/>
      <c r="BZ52" s="11"/>
      <c r="CA52" s="16"/>
      <c r="CB52" s="207" t="s">
        <v>58</v>
      </c>
      <c r="CC52" s="207"/>
      <c r="CD52" s="207"/>
      <c r="CE52" s="207"/>
      <c r="CF52" s="207"/>
      <c r="CG52" s="207"/>
      <c r="CH52" s="207"/>
      <c r="CI52" s="207"/>
      <c r="CJ52" s="34"/>
      <c r="CK52" s="201" t="s">
        <v>59</v>
      </c>
      <c r="CL52" s="202"/>
      <c r="CM52" s="228">
        <f>IF(フォーム!$E15&gt;=10000000000,LEFT(フォーム!$E15,1),"")</f>
      </c>
      <c r="CN52" s="229"/>
      <c r="CO52" s="227">
        <f>IF(フォーム!$E15&gt;=1000000000,LEFT(RIGHT(フォーム!$E15,10),1),"")</f>
      </c>
      <c r="CP52" s="230"/>
      <c r="CQ52" s="225">
        <f>IF(フォーム!$E15&gt;=100000000,LEFT(RIGHT(フォーム!$E15,9),1),"")</f>
      </c>
      <c r="CR52" s="226"/>
      <c r="CS52" s="227">
        <f>IF(フォーム!$E15&gt;=10000000,LEFT(RIGHT(フォーム!$E15,8),1),"")</f>
      </c>
      <c r="CT52" s="226"/>
      <c r="CU52" s="227">
        <f>IF(フォーム!$E15&gt;=1000000,LEFT(RIGHT(フォーム!$E15,7),1),"")</f>
      </c>
      <c r="CV52" s="230"/>
      <c r="CW52" s="225">
        <f>IF(フォーム!$E15&gt;=100000,LEFT(RIGHT(フォーム!$E15,6),1),"")</f>
      </c>
      <c r="CX52" s="226"/>
      <c r="CY52" s="227">
        <f>IF(フォーム!$E15&gt;=10000,LEFT(RIGHT(フォーム!$E15,5),1),"")</f>
      </c>
      <c r="CZ52" s="226"/>
      <c r="DA52" s="227">
        <f>IF(フォーム!$E15&gt;=1000,LEFT(RIGHT(フォーム!$E15,4),1),"")</f>
      </c>
      <c r="DB52" s="230"/>
      <c r="DC52" s="225">
        <f>IF(フォーム!$E15&gt;=100,LEFT(RIGHT(フォーム!$E15,3),1),"")</f>
      </c>
      <c r="DD52" s="226"/>
      <c r="DE52" s="227">
        <f>IF(フォーム!$E15&gt;=10,LEFT(RIGHT(フォーム!$E15,2),1),"")</f>
      </c>
      <c r="DF52" s="226"/>
      <c r="DG52" s="231" t="str">
        <f>RIGHT(フォーム!$E15,1)</f>
        <v>0</v>
      </c>
      <c r="DH52" s="230"/>
      <c r="DI52" s="11"/>
      <c r="DJ52" s="11"/>
      <c r="DK52" s="5"/>
      <c r="DL52" s="5"/>
      <c r="DM52" s="6"/>
      <c r="DN52" s="6"/>
      <c r="DO52" s="6"/>
      <c r="DP52" s="6"/>
      <c r="DQ52" s="6"/>
      <c r="DR52" s="6"/>
    </row>
    <row r="53" spans="1:122" ht="7.5" customHeight="1">
      <c r="A53" s="8"/>
      <c r="B53" s="9"/>
      <c r="C53" s="19"/>
      <c r="D53" s="208"/>
      <c r="E53" s="208"/>
      <c r="F53" s="208"/>
      <c r="G53" s="208"/>
      <c r="H53" s="208"/>
      <c r="I53" s="208"/>
      <c r="J53" s="208"/>
      <c r="K53" s="208"/>
      <c r="L53" s="36"/>
      <c r="M53" s="203"/>
      <c r="N53" s="204"/>
      <c r="O53" s="216"/>
      <c r="P53" s="217"/>
      <c r="Q53" s="210"/>
      <c r="R53" s="214"/>
      <c r="S53" s="220"/>
      <c r="T53" s="211"/>
      <c r="U53" s="210"/>
      <c r="V53" s="211"/>
      <c r="W53" s="210"/>
      <c r="X53" s="214"/>
      <c r="Y53" s="220"/>
      <c r="Z53" s="211"/>
      <c r="AA53" s="210"/>
      <c r="AB53" s="211"/>
      <c r="AC53" s="210"/>
      <c r="AD53" s="214"/>
      <c r="AE53" s="220"/>
      <c r="AF53" s="211"/>
      <c r="AG53" s="210"/>
      <c r="AH53" s="211"/>
      <c r="AI53" s="210"/>
      <c r="AJ53" s="214"/>
      <c r="AK53" s="9"/>
      <c r="AL53" s="9"/>
      <c r="AM53" s="10"/>
      <c r="AN53" s="11"/>
      <c r="AO53" s="19"/>
      <c r="AP53" s="208"/>
      <c r="AQ53" s="208"/>
      <c r="AR53" s="208"/>
      <c r="AS53" s="208"/>
      <c r="AT53" s="208"/>
      <c r="AU53" s="208"/>
      <c r="AV53" s="208"/>
      <c r="AW53" s="208"/>
      <c r="AX53" s="36"/>
      <c r="AY53" s="203"/>
      <c r="AZ53" s="204"/>
      <c r="BA53" s="216"/>
      <c r="BB53" s="217"/>
      <c r="BC53" s="210"/>
      <c r="BD53" s="214"/>
      <c r="BE53" s="220"/>
      <c r="BF53" s="211"/>
      <c r="BG53" s="210"/>
      <c r="BH53" s="211"/>
      <c r="BI53" s="210"/>
      <c r="BJ53" s="214"/>
      <c r="BK53" s="220"/>
      <c r="BL53" s="211"/>
      <c r="BM53" s="210"/>
      <c r="BN53" s="211"/>
      <c r="BO53" s="210"/>
      <c r="BP53" s="214"/>
      <c r="BQ53" s="220"/>
      <c r="BR53" s="211"/>
      <c r="BS53" s="210"/>
      <c r="BT53" s="211"/>
      <c r="BU53" s="210"/>
      <c r="BV53" s="214"/>
      <c r="BW53" s="9"/>
      <c r="BX53" s="9"/>
      <c r="BY53" s="10"/>
      <c r="BZ53" s="11"/>
      <c r="CA53" s="19"/>
      <c r="CB53" s="208"/>
      <c r="CC53" s="208"/>
      <c r="CD53" s="208"/>
      <c r="CE53" s="208"/>
      <c r="CF53" s="208"/>
      <c r="CG53" s="208"/>
      <c r="CH53" s="208"/>
      <c r="CI53" s="208"/>
      <c r="CJ53" s="36"/>
      <c r="CK53" s="203"/>
      <c r="CL53" s="204"/>
      <c r="CM53" s="216"/>
      <c r="CN53" s="217"/>
      <c r="CO53" s="210"/>
      <c r="CP53" s="214"/>
      <c r="CQ53" s="220"/>
      <c r="CR53" s="211"/>
      <c r="CS53" s="210"/>
      <c r="CT53" s="211"/>
      <c r="CU53" s="210"/>
      <c r="CV53" s="214"/>
      <c r="CW53" s="220"/>
      <c r="CX53" s="211"/>
      <c r="CY53" s="210"/>
      <c r="CZ53" s="211"/>
      <c r="DA53" s="210"/>
      <c r="DB53" s="214"/>
      <c r="DC53" s="220"/>
      <c r="DD53" s="211"/>
      <c r="DE53" s="210"/>
      <c r="DF53" s="211"/>
      <c r="DG53" s="210"/>
      <c r="DH53" s="214"/>
      <c r="DI53" s="11"/>
      <c r="DJ53" s="11"/>
      <c r="DK53" s="5"/>
      <c r="DL53" s="5"/>
      <c r="DM53" s="6"/>
      <c r="DN53" s="6"/>
      <c r="DO53" s="6"/>
      <c r="DP53" s="6"/>
      <c r="DQ53" s="6"/>
      <c r="DR53" s="6"/>
    </row>
    <row r="54" spans="1:122" ht="7.5" customHeight="1" thickBot="1">
      <c r="A54" s="8"/>
      <c r="B54" s="9"/>
      <c r="C54" s="38"/>
      <c r="D54" s="242"/>
      <c r="E54" s="242"/>
      <c r="F54" s="242"/>
      <c r="G54" s="242"/>
      <c r="H54" s="242"/>
      <c r="I54" s="242"/>
      <c r="J54" s="242"/>
      <c r="K54" s="242"/>
      <c r="L54" s="39"/>
      <c r="M54" s="243"/>
      <c r="N54" s="244"/>
      <c r="O54" s="216"/>
      <c r="P54" s="217"/>
      <c r="Q54" s="210"/>
      <c r="R54" s="214"/>
      <c r="S54" s="220"/>
      <c r="T54" s="211"/>
      <c r="U54" s="210"/>
      <c r="V54" s="211"/>
      <c r="W54" s="210"/>
      <c r="X54" s="214"/>
      <c r="Y54" s="220"/>
      <c r="Z54" s="211"/>
      <c r="AA54" s="210"/>
      <c r="AB54" s="211"/>
      <c r="AC54" s="210"/>
      <c r="AD54" s="214"/>
      <c r="AE54" s="220"/>
      <c r="AF54" s="211"/>
      <c r="AG54" s="210"/>
      <c r="AH54" s="211"/>
      <c r="AI54" s="210"/>
      <c r="AJ54" s="214"/>
      <c r="AK54" s="9"/>
      <c r="AL54" s="9"/>
      <c r="AM54" s="10"/>
      <c r="AN54" s="11"/>
      <c r="AO54" s="19"/>
      <c r="AP54" s="208"/>
      <c r="AQ54" s="208"/>
      <c r="AR54" s="208"/>
      <c r="AS54" s="208"/>
      <c r="AT54" s="208"/>
      <c r="AU54" s="208"/>
      <c r="AV54" s="208"/>
      <c r="AW54" s="208"/>
      <c r="AX54" s="36"/>
      <c r="AY54" s="203"/>
      <c r="AZ54" s="204"/>
      <c r="BA54" s="216"/>
      <c r="BB54" s="217"/>
      <c r="BC54" s="210"/>
      <c r="BD54" s="214"/>
      <c r="BE54" s="220"/>
      <c r="BF54" s="211"/>
      <c r="BG54" s="210"/>
      <c r="BH54" s="211"/>
      <c r="BI54" s="210"/>
      <c r="BJ54" s="214"/>
      <c r="BK54" s="220"/>
      <c r="BL54" s="211"/>
      <c r="BM54" s="210"/>
      <c r="BN54" s="211"/>
      <c r="BO54" s="210"/>
      <c r="BP54" s="214"/>
      <c r="BQ54" s="220"/>
      <c r="BR54" s="211"/>
      <c r="BS54" s="210"/>
      <c r="BT54" s="211"/>
      <c r="BU54" s="210"/>
      <c r="BV54" s="214"/>
      <c r="BW54" s="9"/>
      <c r="BX54" s="9"/>
      <c r="BY54" s="10"/>
      <c r="BZ54" s="11"/>
      <c r="CA54" s="19"/>
      <c r="CB54" s="208"/>
      <c r="CC54" s="208"/>
      <c r="CD54" s="208"/>
      <c r="CE54" s="208"/>
      <c r="CF54" s="208"/>
      <c r="CG54" s="208"/>
      <c r="CH54" s="208"/>
      <c r="CI54" s="208"/>
      <c r="CJ54" s="36"/>
      <c r="CK54" s="203"/>
      <c r="CL54" s="204"/>
      <c r="CM54" s="240"/>
      <c r="CN54" s="241"/>
      <c r="CO54" s="236"/>
      <c r="CP54" s="237"/>
      <c r="CQ54" s="238"/>
      <c r="CR54" s="239"/>
      <c r="CS54" s="236"/>
      <c r="CT54" s="239"/>
      <c r="CU54" s="236"/>
      <c r="CV54" s="237"/>
      <c r="CW54" s="238"/>
      <c r="CX54" s="239"/>
      <c r="CY54" s="236"/>
      <c r="CZ54" s="239"/>
      <c r="DA54" s="236"/>
      <c r="DB54" s="237"/>
      <c r="DC54" s="238"/>
      <c r="DD54" s="239"/>
      <c r="DE54" s="236"/>
      <c r="DF54" s="239"/>
      <c r="DG54" s="236"/>
      <c r="DH54" s="237"/>
      <c r="DI54" s="11"/>
      <c r="DJ54" s="11"/>
      <c r="DK54" s="5"/>
      <c r="DL54" s="5"/>
      <c r="DM54" s="6"/>
      <c r="DN54" s="6"/>
      <c r="DO54" s="6"/>
      <c r="DP54" s="6"/>
      <c r="DQ54" s="6"/>
      <c r="DR54" s="6"/>
    </row>
    <row r="55" spans="1:122" ht="7.5" customHeight="1">
      <c r="A55" s="8"/>
      <c r="B55" s="9"/>
      <c r="C55" s="40"/>
      <c r="D55" s="245" t="s">
        <v>60</v>
      </c>
      <c r="E55" s="245"/>
      <c r="F55" s="245"/>
      <c r="G55" s="245"/>
      <c r="H55" s="245"/>
      <c r="I55" s="245"/>
      <c r="J55" s="245"/>
      <c r="K55" s="245"/>
      <c r="L55" s="41"/>
      <c r="M55" s="246" t="s">
        <v>61</v>
      </c>
      <c r="N55" s="247"/>
      <c r="O55" s="254">
        <f>BA55</f>
      </c>
      <c r="P55" s="279"/>
      <c r="Q55" s="264">
        <f>BC55</f>
      </c>
      <c r="R55" s="265"/>
      <c r="S55" s="248">
        <f>BE55</f>
      </c>
      <c r="T55" s="249"/>
      <c r="U55" s="264">
        <f>BG55</f>
      </c>
      <c r="V55" s="249"/>
      <c r="W55" s="264">
        <f>BI55</f>
      </c>
      <c r="X55" s="265"/>
      <c r="Y55" s="248">
        <f>BK55</f>
      </c>
      <c r="Z55" s="249"/>
      <c r="AA55" s="264">
        <f>BM55</f>
      </c>
      <c r="AB55" s="249"/>
      <c r="AC55" s="264">
        <f>BO55</f>
      </c>
      <c r="AD55" s="265"/>
      <c r="AE55" s="248">
        <f>BQ55</f>
      </c>
      <c r="AF55" s="249"/>
      <c r="AG55" s="264">
        <f>BS55</f>
      </c>
      <c r="AH55" s="249"/>
      <c r="AI55" s="264" t="str">
        <f>BU55</f>
        <v>0</v>
      </c>
      <c r="AJ55" s="275"/>
      <c r="AK55" s="9"/>
      <c r="AL55" s="9"/>
      <c r="AM55" s="10"/>
      <c r="AN55" s="11"/>
      <c r="AO55" s="40"/>
      <c r="AP55" s="245" t="s">
        <v>60</v>
      </c>
      <c r="AQ55" s="245"/>
      <c r="AR55" s="245"/>
      <c r="AS55" s="245"/>
      <c r="AT55" s="245"/>
      <c r="AU55" s="245"/>
      <c r="AV55" s="245"/>
      <c r="AW55" s="245"/>
      <c r="AX55" s="41"/>
      <c r="AY55" s="246" t="s">
        <v>61</v>
      </c>
      <c r="AZ55" s="247"/>
      <c r="BA55" s="254">
        <f>CM55</f>
      </c>
      <c r="BB55" s="279"/>
      <c r="BC55" s="264">
        <f>CO55</f>
      </c>
      <c r="BD55" s="265"/>
      <c r="BE55" s="248">
        <f>CQ55</f>
      </c>
      <c r="BF55" s="249"/>
      <c r="BG55" s="264">
        <f>CS55</f>
      </c>
      <c r="BH55" s="249"/>
      <c r="BI55" s="264">
        <f>CU55</f>
      </c>
      <c r="BJ55" s="265"/>
      <c r="BK55" s="248">
        <f>CW55</f>
      </c>
      <c r="BL55" s="249"/>
      <c r="BM55" s="264">
        <f>CY55</f>
      </c>
      <c r="BN55" s="249"/>
      <c r="BO55" s="264">
        <f>DA55</f>
      </c>
      <c r="BP55" s="265"/>
      <c r="BQ55" s="248">
        <f>DC55</f>
      </c>
      <c r="BR55" s="249"/>
      <c r="BS55" s="264">
        <f>DE55</f>
      </c>
      <c r="BT55" s="249"/>
      <c r="BU55" s="264" t="str">
        <f>DG55</f>
        <v>0</v>
      </c>
      <c r="BV55" s="275"/>
      <c r="BW55" s="9"/>
      <c r="BX55" s="9"/>
      <c r="BY55" s="10"/>
      <c r="BZ55" s="11"/>
      <c r="CA55" s="40"/>
      <c r="CB55" s="245" t="s">
        <v>60</v>
      </c>
      <c r="CC55" s="245"/>
      <c r="CD55" s="245"/>
      <c r="CE55" s="245"/>
      <c r="CF55" s="245"/>
      <c r="CG55" s="245"/>
      <c r="CH55" s="245"/>
      <c r="CI55" s="245"/>
      <c r="CJ55" s="41"/>
      <c r="CK55" s="246" t="s">
        <v>61</v>
      </c>
      <c r="CL55" s="247"/>
      <c r="CM55" s="254">
        <f>IF(フォーム!$E16&gt;=10000000000,LEFT(フォーム!$E16,1),"")</f>
      </c>
      <c r="CN55" s="255"/>
      <c r="CO55" s="250">
        <f>IF(フォーム!$E16&gt;=1000000000,LEFT(RIGHT(フォーム!$E16,10),1),"")</f>
      </c>
      <c r="CP55" s="257"/>
      <c r="CQ55" s="259">
        <f>IF(フォーム!$E16&gt;=100000000,LEFT(RIGHT(フォーム!$E16,9),1),"")</f>
      </c>
      <c r="CR55" s="251"/>
      <c r="CS55" s="250">
        <f>IF(フォーム!$E16&gt;=10000000,LEFT(RIGHT(フォーム!$E16,8),1),"")</f>
      </c>
      <c r="CT55" s="251"/>
      <c r="CU55" s="250">
        <f>IF(フォーム!$E16&gt;=1000000,LEFT(RIGHT(フォーム!$E16,7),1),"")</f>
      </c>
      <c r="CV55" s="261"/>
      <c r="CW55" s="259">
        <f>IF(フォーム!$E16&gt;=100000,LEFT(RIGHT(フォーム!$E16,6),1),"")</f>
      </c>
      <c r="CX55" s="251"/>
      <c r="CY55" s="250">
        <f>IF(フォーム!$E16&gt;=10000,LEFT(RIGHT(フォーム!$E16,5),1),"")</f>
      </c>
      <c r="CZ55" s="251"/>
      <c r="DA55" s="250">
        <f>IF(フォーム!$E16&gt;=1000,LEFT(RIGHT(フォーム!$E16,4),1),"")</f>
      </c>
      <c r="DB55" s="261"/>
      <c r="DC55" s="272">
        <f>IF(フォーム!$E16&gt;=100,LEFT(RIGHT(フォーム!$E16,3),1),"")</f>
      </c>
      <c r="DD55" s="251"/>
      <c r="DE55" s="250">
        <f>IF(フォーム!$E16&gt;=10,LEFT(RIGHT(フォーム!$E16,2),1),"")</f>
      </c>
      <c r="DF55" s="251"/>
      <c r="DG55" s="266" t="str">
        <f>RIGHT(フォーム!$E16,1)</f>
        <v>0</v>
      </c>
      <c r="DH55" s="267"/>
      <c r="DI55" s="11"/>
      <c r="DJ55" s="11"/>
      <c r="DK55" s="5"/>
      <c r="DL55" s="5"/>
      <c r="DM55" s="6"/>
      <c r="DN55" s="6"/>
      <c r="DO55" s="6"/>
      <c r="DP55" s="6"/>
      <c r="DQ55" s="6"/>
      <c r="DR55" s="6"/>
    </row>
    <row r="56" spans="1:122" ht="7.5" customHeight="1">
      <c r="A56" s="8"/>
      <c r="B56" s="9"/>
      <c r="C56" s="42"/>
      <c r="D56" s="208"/>
      <c r="E56" s="208"/>
      <c r="F56" s="208"/>
      <c r="G56" s="208"/>
      <c r="H56" s="208"/>
      <c r="I56" s="208"/>
      <c r="J56" s="208"/>
      <c r="K56" s="208"/>
      <c r="L56" s="36"/>
      <c r="M56" s="203"/>
      <c r="N56" s="204"/>
      <c r="O56" s="216"/>
      <c r="P56" s="217"/>
      <c r="Q56" s="210"/>
      <c r="R56" s="214"/>
      <c r="S56" s="220"/>
      <c r="T56" s="211"/>
      <c r="U56" s="210"/>
      <c r="V56" s="211"/>
      <c r="W56" s="210"/>
      <c r="X56" s="214"/>
      <c r="Y56" s="220"/>
      <c r="Z56" s="211"/>
      <c r="AA56" s="210"/>
      <c r="AB56" s="211"/>
      <c r="AC56" s="210"/>
      <c r="AD56" s="214"/>
      <c r="AE56" s="220"/>
      <c r="AF56" s="211"/>
      <c r="AG56" s="210"/>
      <c r="AH56" s="211"/>
      <c r="AI56" s="210"/>
      <c r="AJ56" s="276"/>
      <c r="AK56" s="9"/>
      <c r="AL56" s="9"/>
      <c r="AM56" s="10"/>
      <c r="AN56" s="11"/>
      <c r="AO56" s="42"/>
      <c r="AP56" s="208"/>
      <c r="AQ56" s="208"/>
      <c r="AR56" s="208"/>
      <c r="AS56" s="208"/>
      <c r="AT56" s="208"/>
      <c r="AU56" s="208"/>
      <c r="AV56" s="208"/>
      <c r="AW56" s="208"/>
      <c r="AX56" s="36"/>
      <c r="AY56" s="203"/>
      <c r="AZ56" s="204"/>
      <c r="BA56" s="216"/>
      <c r="BB56" s="217"/>
      <c r="BC56" s="210"/>
      <c r="BD56" s="214"/>
      <c r="BE56" s="220"/>
      <c r="BF56" s="211"/>
      <c r="BG56" s="210"/>
      <c r="BH56" s="211"/>
      <c r="BI56" s="210"/>
      <c r="BJ56" s="214"/>
      <c r="BK56" s="220"/>
      <c r="BL56" s="211"/>
      <c r="BM56" s="210"/>
      <c r="BN56" s="211"/>
      <c r="BO56" s="210"/>
      <c r="BP56" s="214"/>
      <c r="BQ56" s="220"/>
      <c r="BR56" s="211"/>
      <c r="BS56" s="210"/>
      <c r="BT56" s="211"/>
      <c r="BU56" s="210"/>
      <c r="BV56" s="276"/>
      <c r="BW56" s="9"/>
      <c r="BX56" s="9"/>
      <c r="BY56" s="10"/>
      <c r="BZ56" s="11"/>
      <c r="CA56" s="42"/>
      <c r="CB56" s="208"/>
      <c r="CC56" s="208"/>
      <c r="CD56" s="208"/>
      <c r="CE56" s="208"/>
      <c r="CF56" s="208"/>
      <c r="CG56" s="208"/>
      <c r="CH56" s="208"/>
      <c r="CI56" s="208"/>
      <c r="CJ56" s="36"/>
      <c r="CK56" s="203"/>
      <c r="CL56" s="204"/>
      <c r="CM56" s="216"/>
      <c r="CN56" s="256"/>
      <c r="CO56" s="252"/>
      <c r="CP56" s="258"/>
      <c r="CQ56" s="260"/>
      <c r="CR56" s="252"/>
      <c r="CS56" s="252"/>
      <c r="CT56" s="252"/>
      <c r="CU56" s="252"/>
      <c r="CV56" s="262"/>
      <c r="CW56" s="260"/>
      <c r="CX56" s="252"/>
      <c r="CY56" s="252"/>
      <c r="CZ56" s="252"/>
      <c r="DA56" s="252"/>
      <c r="DB56" s="262"/>
      <c r="DC56" s="273"/>
      <c r="DD56" s="252"/>
      <c r="DE56" s="252"/>
      <c r="DF56" s="252"/>
      <c r="DG56" s="268"/>
      <c r="DH56" s="269"/>
      <c r="DI56" s="11"/>
      <c r="DJ56" s="11"/>
      <c r="DK56" s="5"/>
      <c r="DL56" s="5"/>
      <c r="DM56" s="6"/>
      <c r="DN56" s="6"/>
      <c r="DO56" s="6"/>
      <c r="DP56" s="6"/>
      <c r="DQ56" s="6"/>
      <c r="DR56" s="6"/>
    </row>
    <row r="57" spans="1:122" ht="7.5" customHeight="1" thickBot="1">
      <c r="A57" s="8"/>
      <c r="B57" s="9"/>
      <c r="C57" s="43"/>
      <c r="D57" s="242"/>
      <c r="E57" s="242"/>
      <c r="F57" s="242"/>
      <c r="G57" s="242"/>
      <c r="H57" s="242"/>
      <c r="I57" s="242"/>
      <c r="J57" s="242"/>
      <c r="K57" s="242"/>
      <c r="L57" s="39"/>
      <c r="M57" s="243"/>
      <c r="N57" s="244"/>
      <c r="O57" s="240"/>
      <c r="P57" s="241"/>
      <c r="Q57" s="236"/>
      <c r="R57" s="237"/>
      <c r="S57" s="238"/>
      <c r="T57" s="239"/>
      <c r="U57" s="236"/>
      <c r="V57" s="239"/>
      <c r="W57" s="236"/>
      <c r="X57" s="237"/>
      <c r="Y57" s="238"/>
      <c r="Z57" s="239"/>
      <c r="AA57" s="236"/>
      <c r="AB57" s="239"/>
      <c r="AC57" s="236"/>
      <c r="AD57" s="237"/>
      <c r="AE57" s="238"/>
      <c r="AF57" s="239"/>
      <c r="AG57" s="236"/>
      <c r="AH57" s="239"/>
      <c r="AI57" s="236"/>
      <c r="AJ57" s="277"/>
      <c r="AK57" s="9"/>
      <c r="AL57" s="9"/>
      <c r="AM57" s="10"/>
      <c r="AN57" s="11"/>
      <c r="AO57" s="43"/>
      <c r="AP57" s="242"/>
      <c r="AQ57" s="242"/>
      <c r="AR57" s="242"/>
      <c r="AS57" s="242"/>
      <c r="AT57" s="242"/>
      <c r="AU57" s="242"/>
      <c r="AV57" s="242"/>
      <c r="AW57" s="242"/>
      <c r="AX57" s="39"/>
      <c r="AY57" s="243"/>
      <c r="AZ57" s="244"/>
      <c r="BA57" s="240"/>
      <c r="BB57" s="241"/>
      <c r="BC57" s="236"/>
      <c r="BD57" s="237"/>
      <c r="BE57" s="238"/>
      <c r="BF57" s="239"/>
      <c r="BG57" s="236"/>
      <c r="BH57" s="239"/>
      <c r="BI57" s="236"/>
      <c r="BJ57" s="237"/>
      <c r="BK57" s="238"/>
      <c r="BL57" s="239"/>
      <c r="BM57" s="236"/>
      <c r="BN57" s="239"/>
      <c r="BO57" s="236"/>
      <c r="BP57" s="237"/>
      <c r="BQ57" s="238"/>
      <c r="BR57" s="239"/>
      <c r="BS57" s="236"/>
      <c r="BT57" s="239"/>
      <c r="BU57" s="236"/>
      <c r="BV57" s="277"/>
      <c r="BW57" s="9"/>
      <c r="BX57" s="9"/>
      <c r="BY57" s="10"/>
      <c r="BZ57" s="11"/>
      <c r="CA57" s="42"/>
      <c r="CB57" s="208"/>
      <c r="CC57" s="208"/>
      <c r="CD57" s="208"/>
      <c r="CE57" s="208"/>
      <c r="CF57" s="208"/>
      <c r="CG57" s="208"/>
      <c r="CH57" s="208"/>
      <c r="CI57" s="208"/>
      <c r="CJ57" s="36"/>
      <c r="CK57" s="203"/>
      <c r="CL57" s="204"/>
      <c r="CM57" s="216"/>
      <c r="CN57" s="256"/>
      <c r="CO57" s="252"/>
      <c r="CP57" s="258"/>
      <c r="CQ57" s="260"/>
      <c r="CR57" s="252"/>
      <c r="CS57" s="252"/>
      <c r="CT57" s="252"/>
      <c r="CU57" s="252"/>
      <c r="CV57" s="263"/>
      <c r="CW57" s="278"/>
      <c r="CX57" s="253"/>
      <c r="CY57" s="253"/>
      <c r="CZ57" s="253"/>
      <c r="DA57" s="253"/>
      <c r="DB57" s="263"/>
      <c r="DC57" s="274"/>
      <c r="DD57" s="253"/>
      <c r="DE57" s="253"/>
      <c r="DF57" s="253"/>
      <c r="DG57" s="270"/>
      <c r="DH57" s="271"/>
      <c r="DI57" s="11"/>
      <c r="DJ57" s="11"/>
      <c r="DK57" s="5"/>
      <c r="DL57" s="5"/>
      <c r="DM57" s="6"/>
      <c r="DN57" s="6"/>
      <c r="DO57" s="6"/>
      <c r="DP57" s="6"/>
      <c r="DQ57" s="6"/>
      <c r="DR57" s="6"/>
    </row>
    <row r="58" spans="1:122" ht="7.5" customHeight="1">
      <c r="A58" s="8"/>
      <c r="B58" s="9"/>
      <c r="C58" s="287" t="s">
        <v>11</v>
      </c>
      <c r="D58" s="288"/>
      <c r="E58" s="288"/>
      <c r="F58" s="288"/>
      <c r="G58" s="288"/>
      <c r="H58" s="289"/>
      <c r="I58" s="46"/>
      <c r="J58" s="303">
        <f>AV58</f>
      </c>
      <c r="K58" s="303"/>
      <c r="L58" s="303" t="s">
        <v>29</v>
      </c>
      <c r="M58" s="303"/>
      <c r="N58" s="255">
        <f>AZ58</f>
      </c>
      <c r="O58" s="255"/>
      <c r="P58" s="303" t="s">
        <v>30</v>
      </c>
      <c r="Q58" s="303"/>
      <c r="R58" s="255">
        <f>BD58</f>
      </c>
      <c r="S58" s="255"/>
      <c r="T58" s="303" t="s">
        <v>31</v>
      </c>
      <c r="U58" s="304"/>
      <c r="V58" s="280" t="s">
        <v>66</v>
      </c>
      <c r="W58" s="28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25"/>
      <c r="AK58" s="9"/>
      <c r="AL58" s="9"/>
      <c r="AM58" s="10"/>
      <c r="AN58" s="11"/>
      <c r="AO58" s="287" t="s">
        <v>11</v>
      </c>
      <c r="AP58" s="288"/>
      <c r="AQ58" s="288"/>
      <c r="AR58" s="288"/>
      <c r="AS58" s="288"/>
      <c r="AT58" s="289"/>
      <c r="AU58" s="47" t="e">
        <f>#REF!</f>
        <v>#REF!</v>
      </c>
      <c r="AV58" s="303">
        <f>CH58</f>
      </c>
      <c r="AW58" s="303"/>
      <c r="AX58" s="303" t="s">
        <v>29</v>
      </c>
      <c r="AY58" s="303"/>
      <c r="AZ58" s="255">
        <f>CL58</f>
      </c>
      <c r="BA58" s="255"/>
      <c r="BB58" s="303" t="s">
        <v>30</v>
      </c>
      <c r="BC58" s="303"/>
      <c r="BD58" s="255">
        <f>CP58</f>
      </c>
      <c r="BE58" s="255"/>
      <c r="BF58" s="303" t="s">
        <v>31</v>
      </c>
      <c r="BG58" s="304"/>
      <c r="BH58" s="280" t="s">
        <v>66</v>
      </c>
      <c r="BI58" s="28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25"/>
      <c r="BW58" s="9"/>
      <c r="BX58" s="9"/>
      <c r="BY58" s="10"/>
      <c r="BZ58" s="11"/>
      <c r="CA58" s="284" t="s">
        <v>11</v>
      </c>
      <c r="CB58" s="285"/>
      <c r="CC58" s="285"/>
      <c r="CD58" s="285"/>
      <c r="CE58" s="285"/>
      <c r="CF58" s="285"/>
      <c r="CG58" s="286"/>
      <c r="CH58" s="284">
        <f>IF(フォーム!E17="","",フォーム!E17)</f>
      </c>
      <c r="CI58" s="285"/>
      <c r="CJ58" s="285" t="s">
        <v>29</v>
      </c>
      <c r="CK58" s="285"/>
      <c r="CL58" s="293">
        <f>IF(フォーム!G17="","",フォーム!G17)</f>
      </c>
      <c r="CM58" s="293"/>
      <c r="CN58" s="285" t="s">
        <v>30</v>
      </c>
      <c r="CO58" s="285"/>
      <c r="CP58" s="293">
        <f>IF(フォーム!I17="","",フォーム!I17)</f>
      </c>
      <c r="CQ58" s="293"/>
      <c r="CR58" s="285" t="s">
        <v>31</v>
      </c>
      <c r="CS58" s="285"/>
      <c r="CT58" s="280" t="s">
        <v>66</v>
      </c>
      <c r="CU58" s="28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25"/>
      <c r="DI58" s="11"/>
      <c r="DJ58" s="11"/>
      <c r="DK58" s="5"/>
      <c r="DL58" s="5"/>
      <c r="DM58" s="6"/>
      <c r="DN58" s="6"/>
      <c r="DO58" s="6"/>
      <c r="DP58" s="6"/>
      <c r="DQ58" s="6"/>
      <c r="DR58" s="6"/>
    </row>
    <row r="59" spans="1:122" ht="7.5" customHeight="1">
      <c r="A59" s="8"/>
      <c r="B59" s="9"/>
      <c r="C59" s="287"/>
      <c r="D59" s="288"/>
      <c r="E59" s="288"/>
      <c r="F59" s="288"/>
      <c r="G59" s="288"/>
      <c r="H59" s="289"/>
      <c r="I59" s="50"/>
      <c r="J59" s="288"/>
      <c r="K59" s="288"/>
      <c r="L59" s="288"/>
      <c r="M59" s="288"/>
      <c r="N59" s="256"/>
      <c r="O59" s="256"/>
      <c r="P59" s="288"/>
      <c r="Q59" s="288"/>
      <c r="R59" s="256"/>
      <c r="S59" s="256"/>
      <c r="T59" s="288"/>
      <c r="U59" s="289"/>
      <c r="V59" s="282"/>
      <c r="W59" s="283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25"/>
      <c r="AK59" s="9"/>
      <c r="AL59" s="9"/>
      <c r="AM59" s="10"/>
      <c r="AN59" s="11"/>
      <c r="AO59" s="287"/>
      <c r="AP59" s="288"/>
      <c r="AQ59" s="288"/>
      <c r="AR59" s="288"/>
      <c r="AS59" s="288"/>
      <c r="AT59" s="289"/>
      <c r="AU59" s="44"/>
      <c r="AV59" s="288"/>
      <c r="AW59" s="288"/>
      <c r="AX59" s="288"/>
      <c r="AY59" s="288"/>
      <c r="AZ59" s="256"/>
      <c r="BA59" s="256"/>
      <c r="BB59" s="288"/>
      <c r="BC59" s="288"/>
      <c r="BD59" s="256"/>
      <c r="BE59" s="256"/>
      <c r="BF59" s="288"/>
      <c r="BG59" s="289"/>
      <c r="BH59" s="282"/>
      <c r="BI59" s="283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25"/>
      <c r="BW59" s="9"/>
      <c r="BX59" s="9"/>
      <c r="BY59" s="10"/>
      <c r="BZ59" s="11"/>
      <c r="CA59" s="287"/>
      <c r="CB59" s="288"/>
      <c r="CC59" s="288"/>
      <c r="CD59" s="288"/>
      <c r="CE59" s="288"/>
      <c r="CF59" s="288"/>
      <c r="CG59" s="289"/>
      <c r="CH59" s="287"/>
      <c r="CI59" s="288"/>
      <c r="CJ59" s="288"/>
      <c r="CK59" s="288"/>
      <c r="CL59" s="256"/>
      <c r="CM59" s="256"/>
      <c r="CN59" s="288"/>
      <c r="CO59" s="288"/>
      <c r="CP59" s="256"/>
      <c r="CQ59" s="256"/>
      <c r="CR59" s="288"/>
      <c r="CS59" s="288"/>
      <c r="CT59" s="282"/>
      <c r="CU59" s="283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25"/>
      <c r="DI59" s="11"/>
      <c r="DJ59" s="11"/>
      <c r="DK59" s="5"/>
      <c r="DL59" s="5"/>
      <c r="DM59" s="6"/>
      <c r="DN59" s="6"/>
      <c r="DO59" s="6"/>
      <c r="DP59" s="6"/>
      <c r="DQ59" s="6"/>
      <c r="DR59" s="6"/>
    </row>
    <row r="60" spans="1:122" ht="7.5" customHeight="1">
      <c r="A60" s="8"/>
      <c r="B60" s="9"/>
      <c r="C60" s="290"/>
      <c r="D60" s="291"/>
      <c r="E60" s="291"/>
      <c r="F60" s="291"/>
      <c r="G60" s="291"/>
      <c r="H60" s="292"/>
      <c r="I60" s="51"/>
      <c r="J60" s="291"/>
      <c r="K60" s="291"/>
      <c r="L60" s="291"/>
      <c r="M60" s="291"/>
      <c r="N60" s="294"/>
      <c r="O60" s="294"/>
      <c r="P60" s="291"/>
      <c r="Q60" s="291"/>
      <c r="R60" s="294"/>
      <c r="S60" s="294"/>
      <c r="T60" s="291"/>
      <c r="U60" s="292"/>
      <c r="V60" s="282"/>
      <c r="W60" s="283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25"/>
      <c r="AK60" s="9"/>
      <c r="AL60" s="9"/>
      <c r="AM60" s="10"/>
      <c r="AN60" s="11"/>
      <c r="AO60" s="290"/>
      <c r="AP60" s="291"/>
      <c r="AQ60" s="291"/>
      <c r="AR60" s="291"/>
      <c r="AS60" s="291"/>
      <c r="AT60" s="292"/>
      <c r="AU60" s="52"/>
      <c r="AV60" s="291"/>
      <c r="AW60" s="291"/>
      <c r="AX60" s="291"/>
      <c r="AY60" s="291"/>
      <c r="AZ60" s="294"/>
      <c r="BA60" s="294"/>
      <c r="BB60" s="291"/>
      <c r="BC60" s="291"/>
      <c r="BD60" s="294"/>
      <c r="BE60" s="294"/>
      <c r="BF60" s="291"/>
      <c r="BG60" s="292"/>
      <c r="BH60" s="282"/>
      <c r="BI60" s="283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25"/>
      <c r="BW60" s="9"/>
      <c r="BX60" s="9"/>
      <c r="BY60" s="10"/>
      <c r="BZ60" s="11"/>
      <c r="CA60" s="290"/>
      <c r="CB60" s="291"/>
      <c r="CC60" s="291"/>
      <c r="CD60" s="291"/>
      <c r="CE60" s="291"/>
      <c r="CF60" s="291"/>
      <c r="CG60" s="292"/>
      <c r="CH60" s="290"/>
      <c r="CI60" s="291"/>
      <c r="CJ60" s="291"/>
      <c r="CK60" s="291"/>
      <c r="CL60" s="294"/>
      <c r="CM60" s="294"/>
      <c r="CN60" s="291"/>
      <c r="CO60" s="291"/>
      <c r="CP60" s="294"/>
      <c r="CQ60" s="294"/>
      <c r="CR60" s="291"/>
      <c r="CS60" s="291"/>
      <c r="CT60" s="282"/>
      <c r="CU60" s="283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25"/>
      <c r="DI60" s="11"/>
      <c r="DJ60" s="11"/>
      <c r="DK60" s="5"/>
      <c r="DL60" s="5"/>
      <c r="DM60" s="6"/>
      <c r="DN60" s="6"/>
      <c r="DO60" s="6"/>
      <c r="DP60" s="6"/>
      <c r="DQ60" s="6"/>
      <c r="DR60" s="6"/>
    </row>
    <row r="61" spans="1:122" ht="7.5" customHeight="1">
      <c r="A61" s="8"/>
      <c r="B61" s="9"/>
      <c r="C61" s="297" t="s">
        <v>62</v>
      </c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9"/>
      <c r="V61" s="282"/>
      <c r="W61" s="283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25"/>
      <c r="AK61" s="9"/>
      <c r="AL61" s="9"/>
      <c r="AM61" s="10"/>
      <c r="AN61" s="11"/>
      <c r="AO61" s="316" t="s">
        <v>13</v>
      </c>
      <c r="AP61" s="317"/>
      <c r="AQ61" s="317"/>
      <c r="AR61" s="317"/>
      <c r="AS61" s="317"/>
      <c r="AT61" s="318"/>
      <c r="AU61" s="53"/>
      <c r="AV61" s="49"/>
      <c r="AW61" s="49"/>
      <c r="AX61" s="49"/>
      <c r="AY61" s="49"/>
      <c r="AZ61" s="49"/>
      <c r="BA61" s="49"/>
      <c r="BB61" s="49"/>
      <c r="BC61" s="49"/>
      <c r="BD61" s="49"/>
      <c r="BE61" s="54"/>
      <c r="BF61" s="336" t="s">
        <v>14</v>
      </c>
      <c r="BG61" s="337"/>
      <c r="BH61" s="282"/>
      <c r="BI61" s="283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25"/>
      <c r="BW61" s="9"/>
      <c r="BX61" s="9"/>
      <c r="BY61" s="10"/>
      <c r="BZ61" s="11"/>
      <c r="CA61" s="307" t="s">
        <v>63</v>
      </c>
      <c r="CB61" s="298"/>
      <c r="CC61" s="298"/>
      <c r="CD61" s="298"/>
      <c r="CE61" s="298"/>
      <c r="CF61" s="298"/>
      <c r="CG61" s="299"/>
      <c r="CH61" s="307" t="s">
        <v>83</v>
      </c>
      <c r="CI61" s="311"/>
      <c r="CJ61" s="311"/>
      <c r="CK61" s="311"/>
      <c r="CL61" s="311"/>
      <c r="CM61" s="311"/>
      <c r="CN61" s="311"/>
      <c r="CO61" s="311"/>
      <c r="CP61" s="311"/>
      <c r="CQ61" s="311"/>
      <c r="CR61" s="311"/>
      <c r="CS61" s="311"/>
      <c r="CT61" s="282"/>
      <c r="CU61" s="283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25"/>
      <c r="DI61" s="11"/>
      <c r="DJ61" s="11"/>
      <c r="DK61" s="5"/>
      <c r="DL61" s="5"/>
      <c r="DM61" s="6"/>
      <c r="DN61" s="6"/>
      <c r="DO61" s="6"/>
      <c r="DP61" s="6"/>
      <c r="DQ61" s="6"/>
      <c r="DR61" s="6"/>
    </row>
    <row r="62" spans="1:122" ht="7.5" customHeight="1">
      <c r="A62" s="8"/>
      <c r="B62" s="9"/>
      <c r="C62" s="300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2"/>
      <c r="V62" s="282"/>
      <c r="W62" s="283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25"/>
      <c r="AK62" s="9"/>
      <c r="AL62" s="9"/>
      <c r="AM62" s="10"/>
      <c r="AN62" s="11"/>
      <c r="AO62" s="319"/>
      <c r="AP62" s="320"/>
      <c r="AQ62" s="320"/>
      <c r="AR62" s="320"/>
      <c r="AS62" s="320"/>
      <c r="AT62" s="321"/>
      <c r="AU62" s="56"/>
      <c r="AV62" s="45"/>
      <c r="AW62" s="45"/>
      <c r="AX62" s="45"/>
      <c r="AY62" s="45"/>
      <c r="AZ62" s="45"/>
      <c r="BA62" s="45"/>
      <c r="BB62" s="45"/>
      <c r="BC62" s="45"/>
      <c r="BD62" s="45"/>
      <c r="BE62" s="57"/>
      <c r="BF62" s="338"/>
      <c r="BG62" s="339"/>
      <c r="BH62" s="282"/>
      <c r="BI62" s="283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25"/>
      <c r="BW62" s="9"/>
      <c r="BX62" s="9"/>
      <c r="BY62" s="10"/>
      <c r="BZ62" s="11"/>
      <c r="CA62" s="300"/>
      <c r="CB62" s="301"/>
      <c r="CC62" s="301"/>
      <c r="CD62" s="301"/>
      <c r="CE62" s="301"/>
      <c r="CF62" s="301"/>
      <c r="CG62" s="302"/>
      <c r="CH62" s="312"/>
      <c r="CI62" s="313"/>
      <c r="CJ62" s="313"/>
      <c r="CK62" s="313"/>
      <c r="CL62" s="313"/>
      <c r="CM62" s="313"/>
      <c r="CN62" s="313"/>
      <c r="CO62" s="313"/>
      <c r="CP62" s="313"/>
      <c r="CQ62" s="313"/>
      <c r="CR62" s="313"/>
      <c r="CS62" s="313"/>
      <c r="CT62" s="282"/>
      <c r="CU62" s="283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25"/>
      <c r="DI62" s="11"/>
      <c r="DJ62" s="11"/>
      <c r="DK62" s="5"/>
      <c r="DL62" s="5"/>
      <c r="DM62" s="6"/>
      <c r="DN62" s="6"/>
      <c r="DO62" s="6"/>
      <c r="DP62" s="6"/>
      <c r="DQ62" s="6"/>
      <c r="DR62" s="6"/>
    </row>
    <row r="63" spans="1:122" ht="7.5" customHeight="1">
      <c r="A63" s="8"/>
      <c r="B63" s="9"/>
      <c r="C63" s="58"/>
      <c r="D63" s="313" t="s">
        <v>75</v>
      </c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25"/>
      <c r="V63" s="282"/>
      <c r="W63" s="283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25"/>
      <c r="AK63" s="9"/>
      <c r="AL63" s="9"/>
      <c r="AM63" s="10"/>
      <c r="AN63" s="11"/>
      <c r="AO63" s="319"/>
      <c r="AP63" s="320"/>
      <c r="AQ63" s="320"/>
      <c r="AR63" s="320"/>
      <c r="AS63" s="320"/>
      <c r="AT63" s="321"/>
      <c r="AU63" s="48"/>
      <c r="AV63" s="49"/>
      <c r="AW63" s="49"/>
      <c r="AX63" s="49"/>
      <c r="AY63" s="49"/>
      <c r="AZ63" s="49"/>
      <c r="BA63" s="49"/>
      <c r="BB63" s="49"/>
      <c r="BC63" s="49"/>
      <c r="BD63" s="49"/>
      <c r="BE63" s="59"/>
      <c r="BF63" s="336" t="s">
        <v>10</v>
      </c>
      <c r="BG63" s="337"/>
      <c r="BH63" s="282"/>
      <c r="BI63" s="283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25"/>
      <c r="BW63" s="9"/>
      <c r="BX63" s="9"/>
      <c r="BY63" s="10"/>
      <c r="BZ63" s="11"/>
      <c r="CA63" s="300"/>
      <c r="CB63" s="301"/>
      <c r="CC63" s="301"/>
      <c r="CD63" s="301"/>
      <c r="CE63" s="301"/>
      <c r="CF63" s="301"/>
      <c r="CG63" s="302"/>
      <c r="CH63" s="312"/>
      <c r="CI63" s="313"/>
      <c r="CJ63" s="313"/>
      <c r="CK63" s="313"/>
      <c r="CL63" s="313"/>
      <c r="CM63" s="313"/>
      <c r="CN63" s="313"/>
      <c r="CO63" s="313"/>
      <c r="CP63" s="313"/>
      <c r="CQ63" s="313"/>
      <c r="CR63" s="313"/>
      <c r="CS63" s="313"/>
      <c r="CT63" s="282"/>
      <c r="CU63" s="283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25"/>
      <c r="DI63" s="11"/>
      <c r="DJ63" s="11"/>
      <c r="DK63" s="5"/>
      <c r="DL63" s="5"/>
      <c r="DM63" s="6"/>
      <c r="DN63" s="6"/>
      <c r="DO63" s="6"/>
      <c r="DP63" s="6"/>
      <c r="DQ63" s="6"/>
      <c r="DR63" s="6"/>
    </row>
    <row r="64" spans="1:122" ht="7.5" customHeight="1">
      <c r="A64" s="8"/>
      <c r="B64" s="9"/>
      <c r="C64" s="58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25"/>
      <c r="V64" s="282"/>
      <c r="W64" s="283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25"/>
      <c r="AK64" s="9"/>
      <c r="AL64" s="9"/>
      <c r="AM64" s="10"/>
      <c r="AN64" s="11"/>
      <c r="AO64" s="322"/>
      <c r="AP64" s="323"/>
      <c r="AQ64" s="323"/>
      <c r="AR64" s="323"/>
      <c r="AS64" s="323"/>
      <c r="AT64" s="324"/>
      <c r="AU64" s="44"/>
      <c r="AV64" s="45"/>
      <c r="AW64" s="45"/>
      <c r="AX64" s="45"/>
      <c r="AY64" s="45"/>
      <c r="AZ64" s="45"/>
      <c r="BA64" s="45"/>
      <c r="BB64" s="45"/>
      <c r="BC64" s="45"/>
      <c r="BD64" s="45"/>
      <c r="BE64" s="57"/>
      <c r="BF64" s="338"/>
      <c r="BG64" s="339"/>
      <c r="BH64" s="282"/>
      <c r="BI64" s="283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25"/>
      <c r="BW64" s="9"/>
      <c r="BX64" s="9"/>
      <c r="BY64" s="10"/>
      <c r="BZ64" s="11"/>
      <c r="CA64" s="308"/>
      <c r="CB64" s="309"/>
      <c r="CC64" s="309"/>
      <c r="CD64" s="309"/>
      <c r="CE64" s="309"/>
      <c r="CF64" s="309"/>
      <c r="CG64" s="310"/>
      <c r="CH64" s="314"/>
      <c r="CI64" s="315"/>
      <c r="CJ64" s="315"/>
      <c r="CK64" s="315"/>
      <c r="CL64" s="315"/>
      <c r="CM64" s="315"/>
      <c r="CN64" s="315"/>
      <c r="CO64" s="315"/>
      <c r="CP64" s="315"/>
      <c r="CQ64" s="315"/>
      <c r="CR64" s="315"/>
      <c r="CS64" s="315"/>
      <c r="CT64" s="282"/>
      <c r="CU64" s="283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25"/>
      <c r="DI64" s="11"/>
      <c r="DJ64" s="11"/>
      <c r="DK64" s="5"/>
      <c r="DL64" s="5"/>
      <c r="DM64" s="6"/>
      <c r="DN64" s="6"/>
      <c r="DO64" s="6"/>
      <c r="DP64" s="6"/>
      <c r="DQ64" s="6"/>
      <c r="DR64" s="6"/>
    </row>
    <row r="65" spans="1:122" ht="7.5" customHeight="1">
      <c r="A65" s="8"/>
      <c r="B65" s="9"/>
      <c r="C65" s="60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25"/>
      <c r="V65" s="282"/>
      <c r="W65" s="283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25"/>
      <c r="AK65" s="9"/>
      <c r="AL65" s="9"/>
      <c r="AM65" s="10"/>
      <c r="AN65" s="11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3"/>
      <c r="BH65" s="282"/>
      <c r="BI65" s="283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25"/>
      <c r="BW65" s="9"/>
      <c r="BX65" s="9"/>
      <c r="BY65" s="10"/>
      <c r="BZ65" s="11"/>
      <c r="CA65" s="66"/>
      <c r="CB65" s="66"/>
      <c r="CC65" s="66"/>
      <c r="CD65" s="66"/>
      <c r="CE65" s="66"/>
      <c r="CF65" s="66"/>
      <c r="CG65" s="66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8"/>
      <c r="CT65" s="282"/>
      <c r="CU65" s="283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25"/>
      <c r="DI65" s="11"/>
      <c r="DJ65" s="11"/>
      <c r="DK65" s="5"/>
      <c r="DL65" s="5"/>
      <c r="DM65" s="6"/>
      <c r="DN65" s="6"/>
      <c r="DO65" s="6"/>
      <c r="DP65" s="6"/>
      <c r="DQ65" s="6"/>
      <c r="DR65" s="6"/>
    </row>
    <row r="66" spans="1:122" ht="7.5" customHeight="1">
      <c r="A66" s="8"/>
      <c r="B66" s="9"/>
      <c r="C66" s="60"/>
      <c r="D66" s="70"/>
      <c r="E66" s="329" t="s">
        <v>73</v>
      </c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70"/>
      <c r="U66" s="25"/>
      <c r="V66" s="282"/>
      <c r="W66" s="283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25"/>
      <c r="AK66" s="9"/>
      <c r="AL66" s="9"/>
      <c r="AM66" s="10"/>
      <c r="AN66" s="11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5"/>
      <c r="BH66" s="282"/>
      <c r="BI66" s="283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25"/>
      <c r="BW66" s="9"/>
      <c r="BX66" s="9"/>
      <c r="BY66" s="10"/>
      <c r="BZ66" s="11"/>
      <c r="CA66" s="69"/>
      <c r="CB66" s="69"/>
      <c r="CC66" s="69"/>
      <c r="CD66" s="69"/>
      <c r="CE66" s="69"/>
      <c r="CF66" s="69"/>
      <c r="CG66" s="69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1"/>
      <c r="CT66" s="282"/>
      <c r="CU66" s="283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25"/>
      <c r="DI66" s="11"/>
      <c r="DJ66" s="11"/>
      <c r="DK66" s="5"/>
      <c r="DL66" s="5"/>
      <c r="DM66" s="6"/>
      <c r="DN66" s="6"/>
      <c r="DO66" s="6"/>
      <c r="DP66" s="6"/>
      <c r="DQ66" s="6"/>
      <c r="DR66" s="6"/>
    </row>
    <row r="67" spans="1:122" ht="7.5" customHeight="1">
      <c r="A67" s="8"/>
      <c r="B67" s="9"/>
      <c r="C67" s="60"/>
      <c r="D67" s="70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70"/>
      <c r="U67" s="25"/>
      <c r="V67" s="282"/>
      <c r="W67" s="283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25"/>
      <c r="AK67" s="9"/>
      <c r="AL67" s="9"/>
      <c r="AM67" s="10"/>
      <c r="AN67" s="11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55"/>
      <c r="BB67" s="55"/>
      <c r="BC67" s="55"/>
      <c r="BD67" s="55"/>
      <c r="BE67" s="55"/>
      <c r="BF67" s="55"/>
      <c r="BG67" s="35"/>
      <c r="BH67" s="282"/>
      <c r="BI67" s="283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25"/>
      <c r="BW67" s="9"/>
      <c r="BX67" s="9"/>
      <c r="BY67" s="10"/>
      <c r="BZ67" s="11"/>
      <c r="CA67" s="69"/>
      <c r="CB67" s="69"/>
      <c r="CC67" s="69"/>
      <c r="CD67" s="69"/>
      <c r="CE67" s="69"/>
      <c r="CF67" s="69"/>
      <c r="CG67" s="69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1"/>
      <c r="CT67" s="282"/>
      <c r="CU67" s="283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25"/>
      <c r="DI67" s="11"/>
      <c r="DJ67" s="11"/>
      <c r="DK67" s="5"/>
      <c r="DL67" s="5"/>
      <c r="DM67" s="6"/>
      <c r="DN67" s="6"/>
      <c r="DO67" s="6"/>
      <c r="DP67" s="6"/>
      <c r="DQ67" s="6"/>
      <c r="DR67" s="6"/>
    </row>
    <row r="68" spans="1:122" ht="7.5" customHeight="1">
      <c r="A68" s="8"/>
      <c r="B68" s="9"/>
      <c r="C68" s="24"/>
      <c r="U68" s="25"/>
      <c r="V68" s="282"/>
      <c r="W68" s="283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25"/>
      <c r="AK68" s="9"/>
      <c r="AL68" s="9"/>
      <c r="AM68" s="10"/>
      <c r="AN68" s="11"/>
      <c r="AO68" s="334" t="s">
        <v>65</v>
      </c>
      <c r="AP68" s="334"/>
      <c r="AQ68" s="334"/>
      <c r="AR68" s="334"/>
      <c r="AS68" s="334"/>
      <c r="AT68" s="334"/>
      <c r="AU68" s="334"/>
      <c r="AV68" s="334"/>
      <c r="AW68" s="334"/>
      <c r="AX68" s="334"/>
      <c r="AY68" s="334"/>
      <c r="AZ68" s="334"/>
      <c r="BA68" s="334"/>
      <c r="BB68" s="334"/>
      <c r="BC68" s="334"/>
      <c r="BD68" s="334"/>
      <c r="BE68" s="334"/>
      <c r="BF68" s="334"/>
      <c r="BG68" s="335"/>
      <c r="BH68" s="282"/>
      <c r="BI68" s="283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25"/>
      <c r="BW68" s="9"/>
      <c r="BX68" s="9"/>
      <c r="BY68" s="10"/>
      <c r="BZ68" s="11"/>
      <c r="CA68" s="305" t="s">
        <v>64</v>
      </c>
      <c r="CB68" s="305"/>
      <c r="CC68" s="305"/>
      <c r="CD68" s="305"/>
      <c r="CE68" s="305"/>
      <c r="CF68" s="305"/>
      <c r="CG68" s="305"/>
      <c r="CH68" s="305"/>
      <c r="CI68" s="305"/>
      <c r="CJ68" s="305"/>
      <c r="CK68" s="305"/>
      <c r="CL68" s="305"/>
      <c r="CM68" s="305"/>
      <c r="CN68" s="305"/>
      <c r="CO68" s="305"/>
      <c r="CP68" s="305"/>
      <c r="CQ68" s="305"/>
      <c r="CR68" s="305"/>
      <c r="CS68" s="306"/>
      <c r="CT68" s="282"/>
      <c r="CU68" s="283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25"/>
      <c r="DI68" s="11"/>
      <c r="DJ68" s="11"/>
      <c r="DK68" s="5"/>
      <c r="DL68" s="5"/>
      <c r="DM68" s="6"/>
      <c r="DN68" s="6"/>
      <c r="DO68" s="6"/>
      <c r="DP68" s="6"/>
      <c r="DQ68" s="6"/>
      <c r="DR68" s="6"/>
    </row>
    <row r="69" spans="1:122" ht="7.5" customHeight="1">
      <c r="A69" s="8"/>
      <c r="B69" s="9"/>
      <c r="C69" s="325" t="s">
        <v>67</v>
      </c>
      <c r="D69" s="326"/>
      <c r="E69" s="330" t="s">
        <v>76</v>
      </c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1"/>
      <c r="V69" s="282"/>
      <c r="W69" s="283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25"/>
      <c r="AK69" s="9"/>
      <c r="AL69" s="9"/>
      <c r="AM69" s="10"/>
      <c r="AN69" s="11"/>
      <c r="AO69" s="334"/>
      <c r="AP69" s="334"/>
      <c r="AQ69" s="334"/>
      <c r="AR69" s="334"/>
      <c r="AS69" s="334"/>
      <c r="AT69" s="334"/>
      <c r="AU69" s="334"/>
      <c r="AV69" s="334"/>
      <c r="AW69" s="334"/>
      <c r="AX69" s="334"/>
      <c r="AY69" s="334"/>
      <c r="AZ69" s="334"/>
      <c r="BA69" s="334"/>
      <c r="BB69" s="334"/>
      <c r="BC69" s="334"/>
      <c r="BD69" s="334"/>
      <c r="BE69" s="334"/>
      <c r="BF69" s="334"/>
      <c r="BG69" s="335"/>
      <c r="BH69" s="282"/>
      <c r="BI69" s="283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25"/>
      <c r="BW69" s="9"/>
      <c r="BX69" s="9"/>
      <c r="BY69" s="10"/>
      <c r="BZ69" s="11"/>
      <c r="CA69" s="305"/>
      <c r="CB69" s="305"/>
      <c r="CC69" s="305"/>
      <c r="CD69" s="305"/>
      <c r="CE69" s="305"/>
      <c r="CF69" s="305"/>
      <c r="CG69" s="305"/>
      <c r="CH69" s="305"/>
      <c r="CI69" s="305"/>
      <c r="CJ69" s="305"/>
      <c r="CK69" s="305"/>
      <c r="CL69" s="305"/>
      <c r="CM69" s="305"/>
      <c r="CN69" s="305"/>
      <c r="CO69" s="305"/>
      <c r="CP69" s="305"/>
      <c r="CQ69" s="305"/>
      <c r="CR69" s="305"/>
      <c r="CS69" s="306"/>
      <c r="CT69" s="282"/>
      <c r="CU69" s="283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25"/>
      <c r="DI69" s="11"/>
      <c r="DJ69" s="11"/>
      <c r="DK69" s="5"/>
      <c r="DL69" s="5"/>
      <c r="DM69" s="6"/>
      <c r="DN69" s="6"/>
      <c r="DO69" s="6"/>
      <c r="DP69" s="6"/>
      <c r="DQ69" s="6"/>
      <c r="DR69" s="6"/>
    </row>
    <row r="70" spans="1:122" ht="7.5" customHeight="1">
      <c r="A70" s="8"/>
      <c r="B70" s="9"/>
      <c r="C70" s="325"/>
      <c r="D70" s="326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1"/>
      <c r="V70" s="282"/>
      <c r="W70" s="283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25"/>
      <c r="AK70" s="9"/>
      <c r="AL70" s="9"/>
      <c r="AM70" s="10"/>
      <c r="AN70" s="11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282"/>
      <c r="BI70" s="283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25"/>
      <c r="BW70" s="9"/>
      <c r="BX70" s="9"/>
      <c r="BY70" s="10"/>
      <c r="BZ70" s="11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59"/>
      <c r="CS70" s="59"/>
      <c r="CT70" s="282"/>
      <c r="CU70" s="283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25"/>
      <c r="DI70" s="11"/>
      <c r="DJ70" s="11"/>
      <c r="DK70" s="5"/>
      <c r="DL70" s="5"/>
      <c r="DM70" s="6"/>
      <c r="DN70" s="6"/>
      <c r="DO70" s="6"/>
      <c r="DP70" s="6"/>
      <c r="DQ70" s="6"/>
      <c r="DR70" s="6"/>
    </row>
    <row r="71" spans="1:122" ht="7.5" customHeight="1">
      <c r="A71" s="8"/>
      <c r="B71" s="9"/>
      <c r="C71" s="327"/>
      <c r="D71" s="328"/>
      <c r="E71" s="332"/>
      <c r="F71" s="332"/>
      <c r="G71" s="332"/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3"/>
      <c r="V71" s="282"/>
      <c r="W71" s="283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25"/>
      <c r="AK71" s="9"/>
      <c r="AL71" s="9"/>
      <c r="AM71" s="10"/>
      <c r="AN71" s="11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282"/>
      <c r="BI71" s="283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25"/>
      <c r="BW71" s="9"/>
      <c r="BX71" s="9"/>
      <c r="BY71" s="10"/>
      <c r="BZ71" s="11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59"/>
      <c r="CR71" s="59"/>
      <c r="CS71" s="59"/>
      <c r="CT71" s="282"/>
      <c r="CU71" s="283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25"/>
      <c r="DI71" s="11"/>
      <c r="DJ71" s="11"/>
      <c r="DK71" s="5"/>
      <c r="DL71" s="5"/>
      <c r="DM71" s="6"/>
      <c r="DN71" s="6"/>
      <c r="DO71" s="6"/>
      <c r="DP71" s="6"/>
      <c r="DQ71" s="6"/>
      <c r="DR71" s="6"/>
    </row>
    <row r="72" spans="1:122" ht="7.5" customHeight="1">
      <c r="A72" s="8"/>
      <c r="B72" s="9"/>
      <c r="V72" s="61"/>
      <c r="W72" s="6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9"/>
      <c r="AL72" s="9"/>
      <c r="AM72" s="10"/>
      <c r="AN72" s="11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61"/>
      <c r="BI72" s="6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9"/>
      <c r="BX72" s="9"/>
      <c r="BY72" s="10"/>
      <c r="BZ72" s="11"/>
      <c r="CA72" s="9"/>
      <c r="CB72" s="9"/>
      <c r="CC72" s="9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9"/>
      <c r="CP72" s="9"/>
      <c r="CQ72" s="59"/>
      <c r="CR72" s="59"/>
      <c r="CS72" s="59"/>
      <c r="CT72" s="61"/>
      <c r="CU72" s="6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11"/>
      <c r="DJ72" s="11"/>
      <c r="DK72" s="5"/>
      <c r="DL72" s="5"/>
      <c r="DM72" s="6"/>
      <c r="DN72" s="6"/>
      <c r="DO72" s="6"/>
      <c r="DP72" s="6"/>
      <c r="DQ72" s="6"/>
      <c r="DR72" s="6"/>
    </row>
    <row r="73" spans="1:122" ht="7.5" customHeight="1">
      <c r="A73" s="8"/>
      <c r="B73" s="9"/>
      <c r="V73" s="63"/>
      <c r="W73" s="64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9"/>
      <c r="AL73" s="9"/>
      <c r="AM73" s="10"/>
      <c r="AN73" s="11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59"/>
      <c r="BF73" s="59"/>
      <c r="BG73" s="59"/>
      <c r="BH73" s="63"/>
      <c r="BI73" s="64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9"/>
      <c r="BX73" s="9"/>
      <c r="BY73" s="10"/>
      <c r="BZ73" s="11"/>
      <c r="CA73" s="9"/>
      <c r="CB73" s="9"/>
      <c r="CC73" s="9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9"/>
      <c r="CP73" s="9"/>
      <c r="CQ73" s="59"/>
      <c r="CR73" s="59"/>
      <c r="CS73" s="59"/>
      <c r="CT73" s="63"/>
      <c r="CU73" s="64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9"/>
      <c r="DJ73" s="9"/>
      <c r="DK73" s="5"/>
      <c r="DL73" s="5"/>
      <c r="DM73" s="6"/>
      <c r="DN73" s="6"/>
      <c r="DO73" s="6"/>
      <c r="DP73" s="6"/>
      <c r="DQ73" s="6"/>
      <c r="DR73" s="6"/>
    </row>
    <row r="74" spans="1:122" ht="7.5" customHeight="1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10"/>
      <c r="AN74" s="11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10"/>
      <c r="BZ74" s="11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5"/>
      <c r="DL74" s="5"/>
      <c r="DM74" s="6"/>
      <c r="DN74" s="6"/>
      <c r="DO74" s="6"/>
      <c r="DP74" s="6"/>
      <c r="DQ74" s="6"/>
      <c r="DR74" s="6"/>
    </row>
    <row r="75" spans="1:122" ht="7.5" customHeight="1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10"/>
      <c r="AN75" s="11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10"/>
      <c r="BZ75" s="11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5"/>
      <c r="DL75" s="5"/>
      <c r="DM75" s="6"/>
      <c r="DN75" s="6"/>
      <c r="DO75" s="6"/>
      <c r="DP75" s="6"/>
      <c r="DQ75" s="6"/>
      <c r="DR75" s="6"/>
    </row>
    <row r="76" spans="2:122" ht="7.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</row>
    <row r="77" spans="2:122" ht="7.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</row>
    <row r="78" spans="2:122" ht="7.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</row>
    <row r="79" spans="2:122" ht="7.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</row>
    <row r="80" spans="2:122" ht="7.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</row>
    <row r="81" spans="2:122" ht="7.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</row>
    <row r="82" spans="2:122" ht="7.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</row>
    <row r="83" spans="2:122" ht="7.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</row>
    <row r="84" spans="2:122" ht="7.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</row>
    <row r="85" spans="2:122" ht="7.5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</row>
    <row r="86" spans="2:122" ht="7.5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</row>
    <row r="87" spans="2:122" ht="7.5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</row>
    <row r="88" spans="2:122" ht="7.5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</row>
    <row r="89" spans="2:122" ht="7.5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</row>
    <row r="90" spans="2:122" ht="7.5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</row>
    <row r="91" spans="2:122" ht="7.5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</row>
    <row r="92" spans="2:122" ht="7.5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</row>
    <row r="93" spans="2:122" ht="7.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</row>
    <row r="94" spans="2:122" ht="7.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</row>
    <row r="95" spans="2:122" ht="7.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</row>
    <row r="96" spans="2:122" ht="7.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</row>
    <row r="97" spans="2:122" ht="7.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</row>
    <row r="98" spans="2:122" ht="7.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</row>
    <row r="99" spans="2:122" ht="7.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</row>
    <row r="100" spans="2:122" ht="7.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</row>
    <row r="101" spans="2:122" ht="7.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</row>
    <row r="102" spans="2:122" ht="7.5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</row>
    <row r="103" spans="2:122" ht="7.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</row>
    <row r="104" spans="2:122" ht="7.5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</row>
    <row r="105" spans="2:122" ht="7.5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</row>
    <row r="106" spans="2:122" ht="7.5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</row>
    <row r="107" spans="2:122" ht="7.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</row>
    <row r="108" spans="2:122" ht="7.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</row>
    <row r="109" spans="2:122" ht="7.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</row>
    <row r="110" spans="2:122" ht="7.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</row>
    <row r="111" spans="2:122" ht="7.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</row>
    <row r="112" spans="2:122" ht="7.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</row>
    <row r="113" spans="2:122" ht="7.5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</row>
    <row r="114" spans="2:122" ht="7.5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</row>
    <row r="115" spans="2:122" ht="7.5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</row>
    <row r="116" spans="2:122" ht="7.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</row>
    <row r="117" spans="2:122" ht="7.5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</row>
    <row r="118" spans="2:122" ht="7.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</row>
    <row r="119" spans="2:122" ht="7.5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</row>
    <row r="120" spans="2:122" ht="7.5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</row>
    <row r="121" spans="2:122" ht="7.5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</row>
    <row r="122" spans="2:122" ht="7.5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</row>
    <row r="123" spans="2:122" ht="7.5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</row>
    <row r="124" spans="2:122" ht="7.5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</row>
    <row r="125" spans="2:122" ht="7.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</row>
    <row r="126" spans="2:122" ht="7.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</row>
    <row r="127" spans="2:122" ht="7.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</row>
    <row r="128" spans="2:122" ht="7.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</row>
    <row r="129" spans="2:122" ht="7.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</row>
    <row r="130" spans="2:122" ht="7.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</row>
    <row r="131" spans="2:122" ht="7.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</row>
    <row r="132" spans="2:122" ht="7.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</row>
    <row r="133" spans="2:122" ht="7.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</row>
    <row r="134" spans="2:122" ht="7.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</row>
    <row r="135" spans="2:122" ht="7.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</row>
    <row r="136" spans="2:122" ht="7.5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</row>
    <row r="137" spans="2:122" ht="7.5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</row>
    <row r="138" spans="2:122" ht="7.5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</row>
    <row r="139" spans="2:122" ht="7.5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</row>
    <row r="140" spans="2:122" ht="7.5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</row>
    <row r="141" spans="2:122" ht="7.5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</row>
    <row r="142" spans="2:122" ht="7.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</row>
    <row r="143" spans="2:122" ht="7.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</row>
    <row r="144" spans="2:122" ht="7.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</row>
    <row r="145" spans="2:122" ht="7.5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</row>
    <row r="146" spans="2:122" ht="7.5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</row>
    <row r="147" spans="2:122" ht="7.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</row>
    <row r="148" spans="2:122" ht="7.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</row>
    <row r="149" spans="2:122" ht="7.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</row>
    <row r="150" spans="2:122" ht="7.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</row>
    <row r="151" spans="2:122" ht="7.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</row>
    <row r="152" spans="2:122" ht="7.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</row>
    <row r="153" spans="2:122" ht="7.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</row>
    <row r="154" spans="2:122" ht="7.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</row>
    <row r="155" spans="2:122" ht="7.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</row>
    <row r="156" spans="2:122" ht="7.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</row>
    <row r="157" spans="2:122" ht="7.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</row>
    <row r="158" spans="2:122" ht="7.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</row>
    <row r="159" spans="2:122" ht="7.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</row>
    <row r="160" spans="2:122" ht="7.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</row>
    <row r="161" spans="2:122" ht="7.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</row>
    <row r="162" spans="2:122" ht="7.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</row>
    <row r="163" spans="2:122" ht="7.5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</row>
    <row r="164" spans="2:122" ht="7.5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</row>
    <row r="165" spans="2:122" ht="7.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</row>
    <row r="166" spans="2:122" ht="7.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</row>
    <row r="167" spans="2:122" ht="7.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</row>
    <row r="168" spans="2:122" ht="7.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</row>
    <row r="169" spans="2:122" ht="7.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</row>
    <row r="170" spans="2:122" ht="7.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</row>
    <row r="171" spans="2:122" ht="7.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</row>
    <row r="172" spans="2:122" ht="7.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</row>
    <row r="173" spans="2:122" ht="7.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</row>
    <row r="174" spans="2:122" ht="7.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</row>
    <row r="175" spans="2:122" ht="7.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</row>
    <row r="176" spans="2:122" ht="7.5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</row>
    <row r="177" spans="2:122" ht="7.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</row>
    <row r="178" spans="2:122" ht="7.5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</row>
    <row r="179" spans="2:122" ht="7.5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</row>
    <row r="180" spans="2:122" ht="7.5" customHeight="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</row>
    <row r="181" spans="2:122" ht="7.5" customHeight="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</row>
    <row r="182" spans="2:122" ht="7.5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</row>
    <row r="183" spans="2:122" ht="7.5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</row>
    <row r="184" spans="2:122" ht="7.5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</row>
    <row r="185" spans="2:122" ht="7.5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</row>
    <row r="186" spans="2:122" ht="7.5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</row>
    <row r="187" spans="2:122" ht="7.5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</row>
    <row r="188" spans="2:122" ht="7.5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</row>
    <row r="189" spans="2:122" ht="7.5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</row>
    <row r="190" spans="2:122" ht="7.5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</row>
    <row r="191" spans="2:122" ht="7.5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</row>
    <row r="192" spans="2:122" ht="7.5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</row>
    <row r="193" spans="2:122" ht="7.5" customHeight="1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</row>
    <row r="194" spans="2:122" ht="7.5" customHeight="1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</row>
    <row r="195" spans="2:122" ht="7.5" customHeight="1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</row>
    <row r="196" spans="2:122" ht="7.5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</row>
    <row r="197" spans="2:122" ht="7.5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</row>
    <row r="198" spans="2:122" ht="7.5" customHeight="1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</row>
    <row r="199" spans="2:122" ht="7.5" customHeight="1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</row>
    <row r="200" spans="2:122" ht="7.5" customHeight="1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</row>
    <row r="201" spans="2:122" ht="7.5" customHeight="1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</row>
    <row r="202" spans="2:122" ht="7.5" customHeight="1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</row>
    <row r="203" spans="2:122" ht="7.5" customHeight="1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</row>
    <row r="204" spans="2:122" ht="7.5" customHeight="1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</row>
    <row r="205" spans="2:122" ht="7.5" customHeight="1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</row>
    <row r="206" spans="2:122" ht="7.5" customHeight="1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</row>
    <row r="207" spans="2:122" ht="7.5" customHeight="1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</row>
    <row r="208" spans="2:122" ht="7.5" customHeight="1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</row>
    <row r="209" spans="2:122" ht="7.5" customHeight="1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</row>
    <row r="210" spans="2:122" ht="7.5" customHeight="1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</row>
    <row r="211" spans="2:122" ht="7.5" customHeight="1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</row>
    <row r="212" spans="2:122" ht="7.5" customHeight="1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</row>
    <row r="213" spans="2:122" ht="7.5" customHeight="1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</row>
    <row r="214" spans="2:122" ht="7.5" customHeight="1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</row>
    <row r="215" spans="2:122" ht="7.5" customHeight="1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</row>
    <row r="216" spans="2:122" ht="7.5" customHeight="1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</row>
    <row r="217" spans="2:122" ht="7.5" customHeight="1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</row>
    <row r="218" spans="2:122" ht="7.5" customHeight="1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</row>
    <row r="219" spans="2:122" ht="7.5" customHeight="1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</row>
    <row r="220" spans="2:122" ht="7.5" customHeight="1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</row>
    <row r="221" spans="2:122" ht="7.5" customHeight="1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</row>
    <row r="222" spans="2:122" ht="7.5" customHeight="1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</row>
    <row r="223" spans="2:122" ht="7.5" customHeight="1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</row>
    <row r="224" spans="2:122" ht="7.5" customHeight="1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</row>
    <row r="225" spans="2:122" ht="7.5" customHeight="1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</row>
    <row r="226" spans="2:122" ht="7.5" customHeight="1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</row>
    <row r="227" spans="2:122" ht="7.5" customHeight="1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</row>
    <row r="228" spans="2:122" ht="7.5" customHeight="1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</row>
    <row r="229" spans="2:122" ht="7.5" customHeight="1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</row>
    <row r="230" spans="2:122" ht="7.5" customHeight="1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</row>
    <row r="231" spans="2:122" ht="7.5" customHeight="1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</row>
    <row r="232" spans="2:122" ht="7.5" customHeight="1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</row>
    <row r="233" spans="2:122" ht="7.5" customHeight="1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</row>
    <row r="234" spans="2:122" ht="7.5" customHeight="1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</row>
    <row r="235" spans="2:122" ht="7.5" customHeight="1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</row>
    <row r="236" spans="2:122" ht="7.5" customHeight="1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</row>
    <row r="237" spans="2:122" ht="7.5" customHeight="1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</row>
    <row r="238" spans="2:122" ht="7.5" customHeight="1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</row>
    <row r="239" spans="2:122" ht="7.5" customHeight="1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</row>
    <row r="240" spans="2:122" ht="7.5" customHeight="1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</row>
    <row r="241" spans="2:122" ht="7.5" customHeight="1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</row>
    <row r="242" spans="2:122" ht="7.5" customHeight="1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</row>
    <row r="243" spans="2:122" ht="7.5" customHeight="1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</row>
    <row r="244" spans="2:122" ht="7.5" customHeight="1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</row>
    <row r="245" spans="2:122" ht="7.5" customHeight="1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</row>
    <row r="246" spans="2:122" ht="7.5" customHeight="1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</row>
    <row r="247" spans="2:122" ht="7.5" customHeight="1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</row>
    <row r="248" spans="2:122" ht="7.5" customHeight="1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</row>
    <row r="249" spans="2:122" ht="7.5" customHeight="1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</row>
    <row r="250" spans="2:122" ht="7.5" customHeight="1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</row>
    <row r="251" spans="2:122" ht="7.5" customHeight="1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</row>
    <row r="252" spans="2:122" ht="7.5" customHeight="1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</row>
    <row r="253" spans="2:122" ht="7.5" customHeight="1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</row>
    <row r="254" spans="2:122" ht="7.5" customHeight="1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</row>
    <row r="255" spans="2:122" ht="7.5" customHeight="1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</row>
    <row r="256" spans="2:122" ht="7.5" customHeight="1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</row>
    <row r="257" spans="2:122" ht="7.5" customHeight="1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</row>
    <row r="258" spans="2:122" ht="7.5" customHeight="1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</row>
    <row r="259" spans="2:122" ht="7.5" customHeight="1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</row>
    <row r="260" spans="2:122" ht="7.5" customHeight="1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</row>
    <row r="261" spans="2:122" ht="7.5" customHeight="1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</row>
    <row r="262" spans="2:122" ht="7.5" customHeight="1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</row>
    <row r="263" spans="2:122" ht="7.5" customHeight="1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</row>
    <row r="264" spans="2:122" ht="7.5" customHeight="1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</row>
    <row r="265" spans="2:122" ht="7.5" customHeight="1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</row>
    <row r="266" spans="2:122" ht="7.5" customHeight="1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</row>
    <row r="267" spans="2:122" ht="7.5" customHeight="1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</row>
    <row r="268" spans="2:122" ht="7.5" customHeight="1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</row>
    <row r="269" spans="2:122" ht="7.5" customHeight="1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</row>
    <row r="270" spans="2:122" ht="7.5" customHeight="1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</row>
    <row r="271" spans="2:122" ht="7.5" customHeight="1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</row>
    <row r="272" spans="2:122" ht="7.5" customHeight="1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</row>
    <row r="273" spans="2:122" ht="7.5" customHeight="1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</row>
    <row r="274" spans="2:122" ht="7.5" customHeight="1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</row>
    <row r="275" spans="2:122" ht="7.5" customHeight="1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</row>
    <row r="276" spans="2:122" ht="7.5" customHeight="1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</row>
    <row r="277" spans="2:122" ht="7.5" customHeight="1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</row>
    <row r="278" spans="2:122" ht="7.5" customHeight="1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</row>
    <row r="279" spans="2:122" ht="7.5" customHeight="1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</row>
    <row r="280" spans="2:122" ht="7.5" customHeight="1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</row>
    <row r="281" spans="2:122" ht="7.5" customHeight="1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</row>
    <row r="282" spans="2:122" ht="7.5" customHeight="1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</row>
    <row r="283" spans="2:122" ht="7.5" customHeight="1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</row>
    <row r="284" spans="2:122" ht="7.5" customHeight="1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</row>
    <row r="285" spans="2:122" ht="7.5" customHeight="1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</row>
    <row r="286" spans="2:122" ht="7.5" customHeight="1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</row>
    <row r="287" spans="2:122" ht="7.5" customHeight="1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</row>
    <row r="288" spans="2:122" ht="7.5" customHeight="1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</row>
    <row r="289" spans="2:122" ht="7.5" customHeight="1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</row>
    <row r="290" spans="2:122" ht="7.5" customHeight="1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</row>
    <row r="291" spans="2:122" ht="7.5" customHeight="1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</row>
    <row r="292" spans="2:122" ht="7.5" customHeight="1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</row>
    <row r="293" spans="2:122" ht="7.5" customHeight="1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</row>
    <row r="294" spans="2:122" ht="7.5" customHeight="1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</row>
    <row r="295" spans="2:122" ht="7.5" customHeight="1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</row>
    <row r="296" spans="2:122" ht="7.5" customHeight="1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</row>
    <row r="297" spans="2:122" ht="7.5" customHeight="1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</row>
    <row r="298" spans="2:122" ht="7.5" customHeight="1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</row>
    <row r="299" spans="2:122" ht="7.5" customHeight="1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</row>
    <row r="300" spans="2:122" ht="7.5" customHeight="1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</row>
    <row r="301" spans="2:122" ht="7.5" customHeight="1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</row>
    <row r="302" spans="2:122" ht="7.5" customHeight="1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</row>
    <row r="303" spans="2:122" ht="7.5" customHeight="1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</row>
    <row r="304" spans="2:122" ht="7.5" customHeight="1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</row>
    <row r="305" spans="2:122" ht="7.5" customHeight="1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</row>
    <row r="306" spans="2:122" ht="7.5" customHeight="1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</row>
    <row r="307" spans="2:122" ht="7.5" customHeight="1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</row>
    <row r="308" spans="2:122" ht="7.5" customHeight="1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</row>
    <row r="309" spans="2:122" ht="7.5" customHeight="1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</row>
    <row r="310" spans="2:122" ht="7.5" customHeight="1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</row>
    <row r="311" spans="2:122" ht="7.5" customHeight="1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</row>
    <row r="312" spans="2:122" ht="7.5" customHeight="1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</row>
    <row r="313" spans="2:122" ht="7.5" customHeight="1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</row>
    <row r="314" spans="2:122" ht="7.5" customHeight="1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</row>
    <row r="315" spans="2:122" ht="7.5" customHeight="1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</row>
    <row r="316" spans="2:122" ht="7.5" customHeight="1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</row>
    <row r="317" spans="2:122" ht="7.5" customHeight="1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</row>
    <row r="318" spans="2:122" ht="7.5" customHeight="1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</row>
    <row r="319" spans="2:122" ht="7.5" customHeight="1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</row>
    <row r="320" spans="2:122" ht="7.5" customHeight="1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</row>
    <row r="321" spans="2:122" ht="7.5" customHeight="1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</row>
    <row r="322" spans="2:122" ht="7.5" customHeight="1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</row>
    <row r="323" spans="2:122" ht="7.5" customHeight="1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</row>
    <row r="324" spans="2:122" ht="7.5" customHeight="1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</row>
    <row r="325" spans="2:122" ht="7.5" customHeight="1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</row>
    <row r="326" spans="2:122" ht="7.5" customHeight="1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</row>
    <row r="327" spans="2:122" ht="7.5" customHeight="1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</row>
    <row r="328" spans="2:122" ht="7.5" customHeight="1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</row>
    <row r="329" spans="2:122" ht="7.5" customHeight="1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</row>
    <row r="330" spans="2:122" ht="7.5" customHeight="1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</row>
    <row r="331" spans="2:122" ht="7.5" customHeight="1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</row>
    <row r="332" spans="2:122" ht="7.5" customHeight="1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</row>
    <row r="333" spans="2:122" ht="7.5" customHeight="1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</row>
    <row r="334" spans="2:122" ht="7.5" customHeight="1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</row>
    <row r="335" spans="2:122" ht="7.5" customHeight="1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</row>
    <row r="336" spans="2:122" ht="7.5" customHeight="1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</row>
    <row r="337" spans="2:122" ht="7.5" customHeight="1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</row>
    <row r="338" spans="2:122" ht="7.5" customHeight="1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</row>
    <row r="339" spans="2:122" ht="7.5" customHeight="1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</row>
    <row r="340" spans="2:122" ht="7.5" customHeight="1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</row>
    <row r="341" spans="2:122" ht="7.5" customHeight="1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</row>
    <row r="342" spans="2:122" ht="7.5" customHeight="1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</row>
    <row r="343" spans="2:122" ht="7.5" customHeight="1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</row>
    <row r="344" spans="2:122" ht="7.5" customHeight="1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</row>
    <row r="345" spans="2:122" ht="7.5" customHeight="1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</row>
    <row r="346" spans="2:122" ht="7.5" customHeight="1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</row>
    <row r="347" spans="2:122" ht="7.5" customHeight="1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</row>
    <row r="348" spans="2:122" ht="7.5" customHeight="1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</row>
    <row r="349" spans="2:122" ht="7.5" customHeight="1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</row>
    <row r="350" spans="2:122" ht="7.5" customHeight="1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</row>
    <row r="351" spans="2:122" ht="7.5" customHeight="1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</row>
    <row r="352" spans="2:122" ht="7.5" customHeight="1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</row>
    <row r="353" spans="2:122" ht="7.5" customHeight="1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</row>
    <row r="354" spans="2:122" ht="7.5" customHeight="1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</row>
    <row r="355" spans="2:122" ht="7.5" customHeight="1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</row>
    <row r="356" spans="2:122" ht="7.5" customHeight="1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</row>
    <row r="357" spans="2:122" ht="7.5" customHeight="1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</row>
    <row r="358" spans="2:122" ht="7.5" customHeight="1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</row>
    <row r="359" spans="2:122" ht="7.5" customHeight="1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</row>
    <row r="360" spans="2:122" ht="7.5" customHeight="1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</row>
    <row r="361" spans="2:122" ht="7.5" customHeight="1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</row>
    <row r="362" spans="2:122" ht="7.5" customHeight="1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</row>
    <row r="363" spans="2:122" ht="7.5" customHeight="1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</row>
    <row r="364" spans="2:122" ht="7.5" customHeight="1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</row>
    <row r="365" spans="2:122" ht="7.5" customHeight="1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</row>
    <row r="366" spans="2:122" ht="7.5" customHeight="1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</row>
    <row r="367" spans="2:122" ht="7.5" customHeight="1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</row>
    <row r="368" spans="2:122" ht="7.5" customHeight="1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</row>
    <row r="369" spans="2:122" ht="7.5" customHeight="1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</row>
    <row r="370" spans="2:122" ht="7.5" customHeight="1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</row>
    <row r="371" spans="2:122" ht="7.5" customHeight="1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</row>
    <row r="372" spans="2:122" ht="7.5" customHeight="1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</row>
    <row r="373" spans="2:122" ht="7.5" customHeight="1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</row>
    <row r="374" spans="2:122" ht="7.5" customHeight="1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</row>
    <row r="375" spans="2:122" ht="7.5" customHeight="1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</row>
    <row r="376" spans="2:122" ht="7.5" customHeight="1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</row>
    <row r="377" spans="2:122" ht="7.5" customHeight="1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</row>
    <row r="378" spans="2:122" ht="7.5" customHeight="1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</row>
    <row r="379" spans="2:122" ht="7.5" customHeight="1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</row>
    <row r="380" spans="2:122" ht="7.5" customHeight="1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</row>
    <row r="381" spans="2:122" ht="7.5" customHeight="1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</row>
    <row r="382" spans="2:122" ht="7.5" customHeight="1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</row>
    <row r="383" spans="2:122" ht="7.5" customHeight="1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</row>
    <row r="384" spans="2:122" ht="7.5" customHeight="1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</row>
    <row r="385" spans="2:122" ht="7.5" customHeight="1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</row>
    <row r="386" spans="2:122" ht="7.5" customHeight="1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</row>
    <row r="387" spans="2:122" ht="7.5" customHeight="1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</row>
    <row r="388" spans="2:122" ht="7.5" customHeight="1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</row>
    <row r="389" spans="2:122" ht="7.5" customHeight="1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</row>
    <row r="390" spans="2:122" ht="7.5" customHeight="1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</row>
    <row r="391" spans="2:122" ht="7.5" customHeight="1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</row>
    <row r="392" spans="2:122" ht="7.5" customHeight="1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</row>
    <row r="393" spans="2:122" ht="7.5" customHeight="1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</row>
    <row r="394" spans="2:122" ht="7.5" customHeight="1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</row>
    <row r="395" spans="2:122" ht="7.5" customHeight="1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</row>
    <row r="396" spans="2:122" ht="7.5" customHeight="1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</row>
    <row r="397" spans="2:122" ht="7.5" customHeight="1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</row>
    <row r="398" spans="2:122" ht="7.5" customHeight="1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</row>
    <row r="399" spans="2:122" ht="7.5" customHeight="1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</row>
    <row r="400" spans="2:122" ht="7.5" customHeight="1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</row>
    <row r="401" spans="2:122" ht="7.5" customHeight="1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</row>
    <row r="402" spans="2:122" ht="7.5" customHeight="1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</row>
    <row r="403" spans="2:122" ht="7.5" customHeight="1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</row>
    <row r="404" spans="2:122" ht="7.5" customHeight="1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</row>
    <row r="405" spans="2:122" ht="7.5" customHeight="1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</row>
    <row r="406" spans="2:122" ht="7.5" customHeight="1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</row>
    <row r="407" spans="2:122" ht="7.5" customHeight="1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</row>
    <row r="408" spans="2:122" ht="7.5" customHeight="1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</row>
    <row r="409" spans="2:122" ht="7.5" customHeight="1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</row>
    <row r="410" spans="2:122" ht="7.5" customHeight="1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</row>
    <row r="411" spans="2:122" ht="7.5" customHeight="1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</row>
    <row r="412" spans="2:122" ht="7.5" customHeight="1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</row>
    <row r="413" spans="2:122" ht="7.5" customHeight="1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</row>
    <row r="414" spans="2:122" ht="7.5" customHeight="1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</row>
    <row r="415" spans="2:122" ht="7.5" customHeight="1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</row>
    <row r="416" spans="2:122" ht="7.5" customHeight="1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</row>
    <row r="417" spans="2:122" ht="7.5" customHeight="1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</row>
    <row r="418" spans="2:122" ht="7.5" customHeight="1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</row>
    <row r="419" spans="2:122" ht="7.5" customHeight="1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</row>
    <row r="420" spans="2:122" ht="7.5" customHeight="1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</row>
    <row r="421" spans="2:122" ht="7.5" customHeight="1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</row>
    <row r="422" spans="2:122" ht="7.5" customHeight="1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</row>
    <row r="423" spans="2:122" ht="7.5" customHeight="1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</row>
    <row r="424" spans="2:122" ht="7.5" customHeight="1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</row>
    <row r="425" spans="2:122" ht="7.5" customHeight="1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</row>
    <row r="426" spans="2:122" ht="7.5" customHeight="1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</row>
    <row r="427" spans="2:122" ht="7.5" customHeight="1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</row>
    <row r="428" spans="2:122" ht="7.5" customHeight="1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</row>
    <row r="429" spans="2:122" ht="7.5" customHeight="1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</row>
    <row r="430" spans="2:122" ht="7.5" customHeight="1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</row>
    <row r="431" spans="2:122" ht="7.5" customHeight="1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</row>
    <row r="432" spans="2:122" ht="7.5" customHeight="1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</row>
    <row r="433" spans="2:122" ht="7.5" customHeight="1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</row>
    <row r="434" spans="2:122" ht="7.5" customHeight="1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</row>
    <row r="435" spans="2:122" ht="7.5" customHeight="1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</row>
    <row r="436" spans="2:122" ht="7.5" customHeight="1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</row>
    <row r="437" spans="2:122" ht="7.5" customHeight="1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</row>
    <row r="438" spans="2:122" ht="7.5" customHeight="1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</row>
    <row r="439" spans="2:122" ht="7.5" customHeight="1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</row>
    <row r="440" spans="2:122" ht="7.5" customHeight="1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</row>
    <row r="441" spans="2:122" ht="7.5" customHeight="1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</row>
    <row r="442" spans="2:122" ht="7.5" customHeight="1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</row>
    <row r="443" spans="2:122" ht="7.5" customHeight="1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</row>
    <row r="444" spans="2:122" ht="7.5" customHeight="1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</row>
    <row r="445" spans="2:122" ht="7.5" customHeight="1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</row>
    <row r="446" spans="2:122" ht="7.5" customHeight="1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</row>
    <row r="447" spans="2:122" ht="7.5" customHeight="1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</row>
    <row r="448" spans="2:122" ht="7.5" customHeight="1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</row>
    <row r="449" spans="2:122" ht="7.5" customHeight="1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</row>
    <row r="450" spans="2:122" ht="7.5" customHeight="1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</row>
    <row r="451" spans="2:122" ht="7.5" customHeight="1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</row>
    <row r="452" spans="2:122" ht="7.5" customHeight="1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</row>
    <row r="453" spans="2:122" ht="7.5" customHeight="1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</row>
    <row r="454" spans="2:122" ht="7.5" customHeight="1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</row>
    <row r="455" spans="2:122" ht="7.5" customHeight="1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</row>
    <row r="456" spans="2:122" ht="7.5" customHeight="1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</row>
    <row r="457" spans="2:122" ht="7.5" customHeight="1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</row>
    <row r="458" spans="2:122" ht="7.5" customHeight="1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</row>
    <row r="459" spans="2:122" ht="7.5" customHeight="1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</row>
    <row r="460" spans="2:122" ht="7.5" customHeight="1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</row>
    <row r="461" spans="2:122" ht="7.5" customHeight="1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</row>
    <row r="462" spans="2:122" ht="7.5" customHeight="1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</row>
    <row r="463" spans="2:122" ht="7.5" customHeight="1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</row>
    <row r="464" spans="2:122" ht="7.5" customHeight="1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</row>
    <row r="465" spans="2:122" ht="7.5" customHeight="1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</row>
    <row r="466" spans="2:122" ht="7.5" customHeight="1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</row>
    <row r="467" spans="2:122" ht="7.5" customHeight="1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</row>
    <row r="468" spans="2:122" ht="7.5" customHeight="1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</row>
    <row r="469" spans="2:122" ht="7.5" customHeight="1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</row>
    <row r="470" spans="2:122" ht="7.5" customHeight="1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</row>
    <row r="471" spans="2:122" ht="7.5" customHeight="1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</row>
    <row r="472" spans="2:122" ht="7.5" customHeight="1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</row>
    <row r="473" spans="2:122" ht="7.5" customHeight="1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</row>
    <row r="474" spans="2:122" ht="7.5" customHeight="1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</row>
    <row r="475" spans="2:122" ht="7.5" customHeight="1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</row>
    <row r="476" spans="2:122" ht="7.5" customHeight="1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</row>
    <row r="477" spans="2:122" ht="7.5" customHeight="1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</row>
    <row r="478" spans="2:122" ht="7.5" customHeight="1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</row>
    <row r="479" spans="2:122" ht="7.5" customHeight="1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</row>
    <row r="480" spans="2:122" ht="7.5" customHeight="1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</row>
    <row r="481" spans="2:122" ht="7.5" customHeight="1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</row>
    <row r="482" spans="2:122" ht="7.5" customHeight="1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</row>
    <row r="483" spans="2:122" ht="7.5" customHeight="1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</row>
    <row r="484" spans="2:122" ht="7.5" customHeight="1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</row>
    <row r="485" spans="2:122" ht="7.5" customHeight="1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</row>
    <row r="486" spans="2:122" ht="7.5" customHeight="1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</row>
    <row r="487" spans="2:122" ht="7.5" customHeight="1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</row>
    <row r="488" spans="2:122" ht="7.5" customHeight="1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</row>
    <row r="489" spans="2:122" ht="7.5" customHeight="1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</row>
    <row r="490" spans="2:122" ht="7.5" customHeight="1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</row>
    <row r="491" spans="2:122" ht="7.5" customHeight="1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</row>
    <row r="492" spans="2:122" ht="7.5" customHeight="1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</row>
    <row r="493" spans="2:122" ht="7.5" customHeight="1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</row>
    <row r="494" spans="2:122" ht="7.5" customHeight="1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</row>
    <row r="495" spans="2:122" ht="7.5" customHeight="1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</row>
    <row r="496" spans="2:122" ht="7.5" customHeight="1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</row>
    <row r="497" spans="2:122" ht="7.5" customHeight="1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</row>
    <row r="498" spans="2:122" ht="7.5" customHeight="1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</row>
    <row r="499" spans="2:122" ht="7.5" customHeight="1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</row>
    <row r="500" spans="2:122" ht="7.5" customHeight="1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</row>
    <row r="501" spans="2:122" ht="7.5" customHeight="1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</row>
    <row r="502" spans="2:122" ht="7.5" customHeight="1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</row>
    <row r="503" spans="2:122" ht="7.5" customHeight="1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</row>
    <row r="504" spans="2:122" ht="7.5" customHeight="1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</row>
    <row r="505" spans="2:122" ht="7.5" customHeight="1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</row>
    <row r="506" spans="2:122" ht="7.5" customHeight="1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</row>
    <row r="507" spans="2:122" ht="7.5" customHeight="1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</row>
    <row r="508" spans="2:122" ht="7.5" customHeight="1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</row>
    <row r="509" spans="2:122" ht="7.5" customHeight="1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</row>
    <row r="510" spans="2:122" ht="7.5" customHeight="1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</row>
    <row r="511" spans="2:122" ht="7.5" customHeight="1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</row>
    <row r="512" spans="2:122" ht="7.5" customHeight="1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</row>
    <row r="513" spans="2:122" ht="7.5" customHeight="1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</row>
    <row r="514" spans="2:122" ht="7.5" customHeight="1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</row>
    <row r="515" spans="2:122" ht="7.5" customHeight="1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</row>
    <row r="516" spans="2:122" ht="7.5" customHeight="1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</row>
    <row r="517" spans="2:122" ht="7.5" customHeight="1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</row>
    <row r="518" spans="2:122" ht="7.5" customHeight="1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</row>
    <row r="519" spans="2:122" ht="7.5" customHeight="1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</row>
    <row r="520" spans="2:122" ht="7.5" customHeight="1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</row>
    <row r="521" spans="2:122" ht="7.5" customHeight="1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</row>
    <row r="522" spans="2:122" ht="7.5" customHeight="1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</row>
    <row r="523" spans="2:122" ht="7.5" customHeight="1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</row>
    <row r="524" spans="2:122" ht="7.5" customHeight="1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</row>
    <row r="525" spans="2:122" ht="7.5" customHeight="1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</row>
    <row r="526" spans="2:122" ht="7.5" customHeight="1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</row>
    <row r="527" spans="2:122" ht="7.5" customHeight="1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</row>
    <row r="528" spans="2:122" ht="7.5" customHeight="1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</row>
    <row r="529" spans="2:122" ht="7.5" customHeight="1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</row>
    <row r="530" spans="2:122" ht="7.5" customHeight="1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</row>
    <row r="531" spans="2:122" ht="7.5" customHeight="1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</row>
    <row r="532" spans="2:122" ht="7.5" customHeight="1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</row>
    <row r="533" spans="2:122" ht="7.5" customHeight="1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</row>
    <row r="534" spans="2:122" ht="7.5" customHeight="1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</row>
    <row r="535" spans="2:122" ht="7.5" customHeight="1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</row>
    <row r="536" spans="2:122" ht="7.5" customHeight="1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</row>
    <row r="537" spans="2:122" ht="7.5" customHeight="1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</row>
    <row r="538" spans="2:122" ht="7.5" customHeight="1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</row>
    <row r="539" spans="2:122" ht="7.5" customHeight="1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</row>
    <row r="540" spans="2:122" ht="7.5" customHeight="1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</row>
    <row r="541" spans="2:122" ht="7.5" customHeight="1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</row>
    <row r="542" spans="2:122" ht="7.5" customHeight="1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</row>
    <row r="543" spans="2:122" ht="7.5" customHeight="1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</row>
    <row r="544" spans="2:122" ht="7.5" customHeight="1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</row>
    <row r="545" spans="2:122" ht="7.5" customHeight="1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</row>
    <row r="546" spans="2:122" ht="7.5" customHeight="1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</row>
    <row r="547" spans="2:122" ht="7.5" customHeight="1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</row>
    <row r="548" spans="2:122" ht="7.5" customHeight="1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</row>
    <row r="549" spans="2:122" ht="7.5" customHeight="1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</row>
    <row r="550" spans="2:122" ht="7.5" customHeight="1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</row>
    <row r="551" spans="2:122" ht="7.5" customHeight="1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</row>
    <row r="552" spans="2:122" ht="7.5" customHeight="1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</row>
    <row r="553" spans="2:122" ht="7.5" customHeight="1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</row>
    <row r="554" spans="2:122" ht="7.5" customHeight="1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</row>
    <row r="555" spans="2:122" ht="7.5" customHeight="1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</row>
    <row r="556" spans="2:122" ht="7.5" customHeight="1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</row>
    <row r="557" spans="2:122" ht="7.5" customHeight="1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</row>
    <row r="558" spans="2:122" ht="7.5" customHeight="1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</row>
    <row r="559" spans="2:122" ht="7.5" customHeight="1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</row>
    <row r="560" spans="2:122" ht="7.5" customHeight="1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</row>
    <row r="561" spans="2:122" ht="7.5" customHeight="1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</row>
    <row r="562" spans="2:122" ht="7.5" customHeight="1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</row>
    <row r="563" spans="2:122" ht="7.5" customHeight="1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</row>
  </sheetData>
  <sheetProtection selectLockedCells="1"/>
  <mergeCells count="384">
    <mergeCell ref="F18:AG19"/>
    <mergeCell ref="F20:AG21"/>
    <mergeCell ref="F25:AG26"/>
    <mergeCell ref="F27:AG28"/>
    <mergeCell ref="BF61:BG62"/>
    <mergeCell ref="BF63:BG64"/>
    <mergeCell ref="C58:H60"/>
    <mergeCell ref="J58:K60"/>
    <mergeCell ref="L58:M60"/>
    <mergeCell ref="N58:O60"/>
    <mergeCell ref="C69:D71"/>
    <mergeCell ref="D63:T65"/>
    <mergeCell ref="E66:S67"/>
    <mergeCell ref="E69:U71"/>
    <mergeCell ref="AR20:BS21"/>
    <mergeCell ref="AR25:BS26"/>
    <mergeCell ref="AR27:BS28"/>
    <mergeCell ref="V58:W71"/>
    <mergeCell ref="AO68:BG69"/>
    <mergeCell ref="BD58:BE60"/>
    <mergeCell ref="CA68:CS69"/>
    <mergeCell ref="BH58:BI71"/>
    <mergeCell ref="CA61:CG64"/>
    <mergeCell ref="CH61:CS64"/>
    <mergeCell ref="AO61:AT64"/>
    <mergeCell ref="P58:Q60"/>
    <mergeCell ref="R58:S60"/>
    <mergeCell ref="T58:U60"/>
    <mergeCell ref="AZ58:BA60"/>
    <mergeCell ref="BB58:BC60"/>
    <mergeCell ref="CD18:DE19"/>
    <mergeCell ref="CD20:DE21"/>
    <mergeCell ref="CD25:DE26"/>
    <mergeCell ref="CD27:DE28"/>
    <mergeCell ref="AR18:BS19"/>
    <mergeCell ref="C61:U62"/>
    <mergeCell ref="BF58:BG60"/>
    <mergeCell ref="AO58:AT60"/>
    <mergeCell ref="AV58:AW60"/>
    <mergeCell ref="AX58:AY60"/>
    <mergeCell ref="AE55:AF57"/>
    <mergeCell ref="AG55:AH57"/>
    <mergeCell ref="AI55:AJ57"/>
    <mergeCell ref="CP58:CQ60"/>
    <mergeCell ref="CR58:CS60"/>
    <mergeCell ref="CN58:CO60"/>
    <mergeCell ref="CT58:CU71"/>
    <mergeCell ref="CA58:CG60"/>
    <mergeCell ref="CH58:CI60"/>
    <mergeCell ref="CJ58:CK60"/>
    <mergeCell ref="CL58:CM60"/>
    <mergeCell ref="S55:T57"/>
    <mergeCell ref="U55:V57"/>
    <mergeCell ref="W55:X57"/>
    <mergeCell ref="Y55:Z57"/>
    <mergeCell ref="AA55:AB57"/>
    <mergeCell ref="AC55:AD57"/>
    <mergeCell ref="D55:K57"/>
    <mergeCell ref="BI55:BJ57"/>
    <mergeCell ref="BK55:BL57"/>
    <mergeCell ref="BM55:BN57"/>
    <mergeCell ref="BO55:BP57"/>
    <mergeCell ref="BA55:BB57"/>
    <mergeCell ref="BC55:BD57"/>
    <mergeCell ref="M55:N57"/>
    <mergeCell ref="O55:P57"/>
    <mergeCell ref="Q55:R57"/>
    <mergeCell ref="DE55:DF57"/>
    <mergeCell ref="DG55:DH57"/>
    <mergeCell ref="DA55:DB57"/>
    <mergeCell ref="DC55:DD57"/>
    <mergeCell ref="BQ55:BR57"/>
    <mergeCell ref="BS55:BT57"/>
    <mergeCell ref="BU55:BV57"/>
    <mergeCell ref="BG55:BH57"/>
    <mergeCell ref="CW55:CX57"/>
    <mergeCell ref="CY55:CZ57"/>
    <mergeCell ref="CK55:CL57"/>
    <mergeCell ref="CM55:CN57"/>
    <mergeCell ref="CO55:CP57"/>
    <mergeCell ref="CQ55:CR57"/>
    <mergeCell ref="CS55:CT57"/>
    <mergeCell ref="CU55:CV57"/>
    <mergeCell ref="AG52:AH54"/>
    <mergeCell ref="AI52:AJ54"/>
    <mergeCell ref="CB55:CI57"/>
    <mergeCell ref="BS52:BT54"/>
    <mergeCell ref="BU52:BV54"/>
    <mergeCell ref="BO52:BP54"/>
    <mergeCell ref="BQ52:BR54"/>
    <mergeCell ref="AP55:AW57"/>
    <mergeCell ref="AY55:AZ57"/>
    <mergeCell ref="BE55:BF57"/>
    <mergeCell ref="S52:T54"/>
    <mergeCell ref="U52:V54"/>
    <mergeCell ref="W52:X54"/>
    <mergeCell ref="Y52:Z54"/>
    <mergeCell ref="AA52:AB54"/>
    <mergeCell ref="AC52:AD54"/>
    <mergeCell ref="D52:K54"/>
    <mergeCell ref="M52:N54"/>
    <mergeCell ref="BK52:BL54"/>
    <mergeCell ref="BM52:BN54"/>
    <mergeCell ref="BC52:BD54"/>
    <mergeCell ref="BE52:BF54"/>
    <mergeCell ref="BG52:BH54"/>
    <mergeCell ref="BI52:BJ54"/>
    <mergeCell ref="O52:P54"/>
    <mergeCell ref="Q52:R54"/>
    <mergeCell ref="DG52:DH54"/>
    <mergeCell ref="AP52:AW54"/>
    <mergeCell ref="AY52:AZ54"/>
    <mergeCell ref="BA52:BB54"/>
    <mergeCell ref="CY52:CZ54"/>
    <mergeCell ref="DA52:DB54"/>
    <mergeCell ref="DC52:DD54"/>
    <mergeCell ref="DE52:DF54"/>
    <mergeCell ref="CQ52:CR54"/>
    <mergeCell ref="CS52:CT54"/>
    <mergeCell ref="AE49:AF51"/>
    <mergeCell ref="AG49:AH51"/>
    <mergeCell ref="AI49:AJ51"/>
    <mergeCell ref="CU52:CV54"/>
    <mergeCell ref="CW52:CX54"/>
    <mergeCell ref="CB52:CI54"/>
    <mergeCell ref="CK52:CL54"/>
    <mergeCell ref="CM52:CN54"/>
    <mergeCell ref="CO52:CP54"/>
    <mergeCell ref="AE52:AF54"/>
    <mergeCell ref="S49:T51"/>
    <mergeCell ref="U49:V51"/>
    <mergeCell ref="W49:X51"/>
    <mergeCell ref="Y49:Z51"/>
    <mergeCell ref="AA49:AB51"/>
    <mergeCell ref="AC49:AD51"/>
    <mergeCell ref="D49:K51"/>
    <mergeCell ref="BI49:BJ51"/>
    <mergeCell ref="BK49:BL51"/>
    <mergeCell ref="BM49:BN51"/>
    <mergeCell ref="BO49:BP51"/>
    <mergeCell ref="BA49:BB51"/>
    <mergeCell ref="BC49:BD51"/>
    <mergeCell ref="M49:N51"/>
    <mergeCell ref="O49:P51"/>
    <mergeCell ref="Q49:R51"/>
    <mergeCell ref="DE49:DF51"/>
    <mergeCell ref="DG49:DH51"/>
    <mergeCell ref="DA49:DB51"/>
    <mergeCell ref="DC49:DD51"/>
    <mergeCell ref="BQ49:BR51"/>
    <mergeCell ref="BS49:BT51"/>
    <mergeCell ref="BU49:BV51"/>
    <mergeCell ref="BG49:BH51"/>
    <mergeCell ref="CW49:CX51"/>
    <mergeCell ref="CY49:CZ51"/>
    <mergeCell ref="CK49:CL51"/>
    <mergeCell ref="CM49:CN51"/>
    <mergeCell ref="CO49:CP51"/>
    <mergeCell ref="CQ49:CR51"/>
    <mergeCell ref="CS49:CT51"/>
    <mergeCell ref="CU49:CV51"/>
    <mergeCell ref="AG46:AH48"/>
    <mergeCell ref="AI46:AJ48"/>
    <mergeCell ref="CB49:CI51"/>
    <mergeCell ref="BS46:BT48"/>
    <mergeCell ref="BU46:BV48"/>
    <mergeCell ref="BO46:BP48"/>
    <mergeCell ref="BQ46:BR48"/>
    <mergeCell ref="AP49:AW51"/>
    <mergeCell ref="AY49:AZ51"/>
    <mergeCell ref="BE49:BF51"/>
    <mergeCell ref="S46:T48"/>
    <mergeCell ref="U46:V48"/>
    <mergeCell ref="W46:X48"/>
    <mergeCell ref="Y46:Z48"/>
    <mergeCell ref="AA46:AB48"/>
    <mergeCell ref="AC46:AD48"/>
    <mergeCell ref="D46:K48"/>
    <mergeCell ref="M46:N48"/>
    <mergeCell ref="BK46:BL48"/>
    <mergeCell ref="BM46:BN48"/>
    <mergeCell ref="BC46:BD48"/>
    <mergeCell ref="BE46:BF48"/>
    <mergeCell ref="BG46:BH48"/>
    <mergeCell ref="BI46:BJ48"/>
    <mergeCell ref="O46:P48"/>
    <mergeCell ref="Q46:R48"/>
    <mergeCell ref="AE46:AF48"/>
    <mergeCell ref="DG46:DH48"/>
    <mergeCell ref="AP46:AW48"/>
    <mergeCell ref="AY46:AZ48"/>
    <mergeCell ref="BA46:BB48"/>
    <mergeCell ref="CY46:CZ48"/>
    <mergeCell ref="DA46:DB48"/>
    <mergeCell ref="DC46:DD48"/>
    <mergeCell ref="DE46:DF48"/>
    <mergeCell ref="CQ46:CR48"/>
    <mergeCell ref="CU46:CV48"/>
    <mergeCell ref="CW46:CX48"/>
    <mergeCell ref="CB46:CI48"/>
    <mergeCell ref="CK46:CL48"/>
    <mergeCell ref="CM46:CN48"/>
    <mergeCell ref="CO46:CP48"/>
    <mergeCell ref="CS46:CT48"/>
    <mergeCell ref="CS43:CT45"/>
    <mergeCell ref="U43:V45"/>
    <mergeCell ref="W43:X45"/>
    <mergeCell ref="Y43:Z45"/>
    <mergeCell ref="AA43:AB45"/>
    <mergeCell ref="AC43:AD45"/>
    <mergeCell ref="AE43:AF45"/>
    <mergeCell ref="AG43:AH45"/>
    <mergeCell ref="AI43:AJ45"/>
    <mergeCell ref="CM43:CN45"/>
    <mergeCell ref="BU42:BV42"/>
    <mergeCell ref="BC43:BD45"/>
    <mergeCell ref="BE43:BF45"/>
    <mergeCell ref="BG43:BH45"/>
    <mergeCell ref="BI43:BJ45"/>
    <mergeCell ref="BO42:BP42"/>
    <mergeCell ref="DE43:DF45"/>
    <mergeCell ref="DG43:DH45"/>
    <mergeCell ref="DA43:DB45"/>
    <mergeCell ref="BA43:BB45"/>
    <mergeCell ref="CU43:CV45"/>
    <mergeCell ref="CW43:CX45"/>
    <mergeCell ref="BK43:BL45"/>
    <mergeCell ref="BM43:BN45"/>
    <mergeCell ref="BO43:BP45"/>
    <mergeCell ref="BQ43:BR45"/>
    <mergeCell ref="BA42:BB42"/>
    <mergeCell ref="BC42:BD42"/>
    <mergeCell ref="DC43:DD45"/>
    <mergeCell ref="CB42:CI45"/>
    <mergeCell ref="CO42:CP42"/>
    <mergeCell ref="CQ43:CR45"/>
    <mergeCell ref="CY43:CZ45"/>
    <mergeCell ref="CO43:CP45"/>
    <mergeCell ref="BQ42:BR42"/>
    <mergeCell ref="BS42:BT42"/>
    <mergeCell ref="O43:P45"/>
    <mergeCell ref="Q43:R45"/>
    <mergeCell ref="S43:T45"/>
    <mergeCell ref="O42:P42"/>
    <mergeCell ref="Q42:R42"/>
    <mergeCell ref="S42:T42"/>
    <mergeCell ref="D42:K45"/>
    <mergeCell ref="BS43:BT45"/>
    <mergeCell ref="BU43:BV45"/>
    <mergeCell ref="BI42:BJ42"/>
    <mergeCell ref="BK42:BL42"/>
    <mergeCell ref="BM42:BN42"/>
    <mergeCell ref="AC42:AD42"/>
    <mergeCell ref="AE42:AF42"/>
    <mergeCell ref="AG42:AH42"/>
    <mergeCell ref="AI42:AJ42"/>
    <mergeCell ref="M42:N45"/>
    <mergeCell ref="DE42:DF42"/>
    <mergeCell ref="DG42:DH42"/>
    <mergeCell ref="AP42:AW45"/>
    <mergeCell ref="AY42:AZ45"/>
    <mergeCell ref="CW42:CX42"/>
    <mergeCell ref="CY42:CZ42"/>
    <mergeCell ref="DA42:DB42"/>
    <mergeCell ref="DC42:DD42"/>
    <mergeCell ref="CK42:CL45"/>
    <mergeCell ref="BG42:BH42"/>
    <mergeCell ref="Y39:AG41"/>
    <mergeCell ref="CD40:CD41"/>
    <mergeCell ref="BB39:BC41"/>
    <mergeCell ref="BE39:BF41"/>
    <mergeCell ref="BD40:BD41"/>
    <mergeCell ref="AP39:AQ41"/>
    <mergeCell ref="AS39:AT41"/>
    <mergeCell ref="AV39:AW41"/>
    <mergeCell ref="CB39:CC41"/>
    <mergeCell ref="CU42:CV42"/>
    <mergeCell ref="CM40:CM41"/>
    <mergeCell ref="CP40:CP41"/>
    <mergeCell ref="CS39:CS41"/>
    <mergeCell ref="CN39:CO41"/>
    <mergeCell ref="CQ39:CR41"/>
    <mergeCell ref="CM42:CN42"/>
    <mergeCell ref="O40:O41"/>
    <mergeCell ref="CQ42:CR42"/>
    <mergeCell ref="CS42:CT42"/>
    <mergeCell ref="BE42:BF42"/>
    <mergeCell ref="U42:V42"/>
    <mergeCell ref="W42:X42"/>
    <mergeCell ref="Y42:Z42"/>
    <mergeCell ref="AA42:AB42"/>
    <mergeCell ref="S39:T41"/>
    <mergeCell ref="U39:U41"/>
    <mergeCell ref="D39:E41"/>
    <mergeCell ref="G39:H41"/>
    <mergeCell ref="F40:F41"/>
    <mergeCell ref="AX39:AX41"/>
    <mergeCell ref="L39:L41"/>
    <mergeCell ref="M39:N41"/>
    <mergeCell ref="P39:Q41"/>
    <mergeCell ref="J39:K41"/>
    <mergeCell ref="R40:R41"/>
    <mergeCell ref="I40:I41"/>
    <mergeCell ref="AR40:AR41"/>
    <mergeCell ref="AU40:AU41"/>
    <mergeCell ref="BA40:BA41"/>
    <mergeCell ref="BK39:BS41"/>
    <mergeCell ref="CH39:CI41"/>
    <mergeCell ref="CJ39:CJ41"/>
    <mergeCell ref="BG39:BG41"/>
    <mergeCell ref="CE39:CF41"/>
    <mergeCell ref="C34:G34"/>
    <mergeCell ref="H34:X34"/>
    <mergeCell ref="CB35:CD37"/>
    <mergeCell ref="CZ35:DG37"/>
    <mergeCell ref="CA38:CS38"/>
    <mergeCell ref="CT38:DH38"/>
    <mergeCell ref="AP35:AR37"/>
    <mergeCell ref="BN35:BU37"/>
    <mergeCell ref="C38:U38"/>
    <mergeCell ref="V38:AJ38"/>
    <mergeCell ref="AO38:BG38"/>
    <mergeCell ref="BH38:BV38"/>
    <mergeCell ref="AA34:AJ34"/>
    <mergeCell ref="CY34:DH34"/>
    <mergeCell ref="CW39:DE41"/>
    <mergeCell ref="CA34:CE34"/>
    <mergeCell ref="CF34:CV34"/>
    <mergeCell ref="CK39:CL41"/>
    <mergeCell ref="AY39:AZ41"/>
    <mergeCell ref="CG40:CG41"/>
    <mergeCell ref="D35:F37"/>
    <mergeCell ref="AB35:AI37"/>
    <mergeCell ref="AO34:AS34"/>
    <mergeCell ref="AT34:BJ34"/>
    <mergeCell ref="BM34:BV34"/>
    <mergeCell ref="CQ10:DH10"/>
    <mergeCell ref="CB15:CK16"/>
    <mergeCell ref="AP15:AY16"/>
    <mergeCell ref="D15:M16"/>
    <mergeCell ref="CA11:CP13"/>
    <mergeCell ref="CQ11:DH13"/>
    <mergeCell ref="AO11:BD13"/>
    <mergeCell ref="BE11:BV13"/>
    <mergeCell ref="C11:R13"/>
    <mergeCell ref="S11:AJ13"/>
    <mergeCell ref="CA7:CF9"/>
    <mergeCell ref="AO7:AT9"/>
    <mergeCell ref="C7:H9"/>
    <mergeCell ref="CA10:CP10"/>
    <mergeCell ref="AO10:BD10"/>
    <mergeCell ref="BE10:BV10"/>
    <mergeCell ref="C10:R10"/>
    <mergeCell ref="S10:AJ10"/>
    <mergeCell ref="E3:E4"/>
    <mergeCell ref="J4:AA6"/>
    <mergeCell ref="AB4:AD6"/>
    <mergeCell ref="CA5:CF6"/>
    <mergeCell ref="AO5:AT6"/>
    <mergeCell ref="AT3:AT4"/>
    <mergeCell ref="AP3:AP4"/>
    <mergeCell ref="AQ3:AQ4"/>
    <mergeCell ref="AR3:AR4"/>
    <mergeCell ref="AS3:AS4"/>
    <mergeCell ref="CH4:CZ6"/>
    <mergeCell ref="DA4:DC6"/>
    <mergeCell ref="AW4:BL6"/>
    <mergeCell ref="BM4:BO6"/>
    <mergeCell ref="C5:H6"/>
    <mergeCell ref="F3:F4"/>
    <mergeCell ref="G3:G4"/>
    <mergeCell ref="H3:H4"/>
    <mergeCell ref="C3:C4"/>
    <mergeCell ref="D3:D4"/>
    <mergeCell ref="CA2:CF2"/>
    <mergeCell ref="AO2:AT2"/>
    <mergeCell ref="C2:H2"/>
    <mergeCell ref="CA3:CA4"/>
    <mergeCell ref="CB3:CB4"/>
    <mergeCell ref="CC3:CC4"/>
    <mergeCell ref="CD3:CD4"/>
    <mergeCell ref="CE3:CE4"/>
    <mergeCell ref="CF3:CF4"/>
    <mergeCell ref="AO3:AO4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大田 卓美</dc:creator>
  <cp:keywords/>
  <dc:description/>
  <cp:lastModifiedBy>中村 香織</cp:lastModifiedBy>
  <cp:lastPrinted>2024-03-22T02:13:11Z</cp:lastPrinted>
  <dcterms:created xsi:type="dcterms:W3CDTF">1997-01-08T22:48:59Z</dcterms:created>
  <dcterms:modified xsi:type="dcterms:W3CDTF">2024-03-22T02:13:14Z</dcterms:modified>
  <cp:category/>
  <cp:version/>
  <cp:contentType/>
  <cp:contentStatus/>
</cp:coreProperties>
</file>